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W:\R04契約システム\100万以上\契約情報公表\R5.3月分まで\"/>
    </mc:Choice>
  </mc:AlternateContent>
  <xr:revisionPtr revIDLastSave="0" documentId="13_ncr:1_{DCA1470E-BADE-4C2A-9995-D8E7B272E5AC}" xr6:coauthVersionLast="47" xr6:coauthVersionMax="47" xr10:uidLastSave="{00000000-0000-0000-0000-000000000000}"/>
  <bookViews>
    <workbookView xWindow="-120" yWindow="-120" windowWidth="29040" windowHeight="15840" xr2:uid="{00000000-000D-0000-FFFF-FFFF00000000}"/>
  </bookViews>
  <sheets>
    <sheet name="Sheet1" sheetId="7" r:id="rId1"/>
  </sheets>
  <definedNames>
    <definedName name="_xlnm.Print_Area" localSheetId="0">Sheet1!$A$1:$N$92</definedName>
    <definedName name="_xlnm.Print_Titles" localSheetId="0">Sheet1!$1:$3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4" i="7" l="1"/>
  <c r="I57" i="7"/>
  <c r="I40" i="7" l="1"/>
  <c r="I18" i="7"/>
  <c r="I4" i="7" l="1"/>
</calcChain>
</file>

<file path=xl/sharedStrings.xml><?xml version="1.0" encoding="utf-8"?>
<sst xmlns="http://schemas.openxmlformats.org/spreadsheetml/2006/main" count="54" uniqueCount="44">
  <si>
    <t>予定価格</t>
  </si>
  <si>
    <t>契約金額</t>
  </si>
  <si>
    <t>備考</t>
    <rPh sb="0" eb="2">
      <t>ビコウ</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</si>
  <si>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</si>
  <si>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</si>
  <si>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</si>
  <si>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落札率</t>
    <rPh sb="0" eb="2">
      <t>ラクサツ</t>
    </rPh>
    <rPh sb="2" eb="3">
      <t>リツ</t>
    </rPh>
    <phoneticPr fontId="3"/>
  </si>
  <si>
    <t>随意契約によることとした会計規程の根拠条文及び理由</t>
    <rPh sb="0" eb="2">
      <t>ズイイ</t>
    </rPh>
    <rPh sb="2" eb="4">
      <t>ケイヤク</t>
    </rPh>
    <rPh sb="12" eb="14">
      <t>カイケイ</t>
    </rPh>
    <rPh sb="14" eb="16">
      <t>キテイ</t>
    </rPh>
    <rPh sb="17" eb="19">
      <t>コンキョ</t>
    </rPh>
    <rPh sb="19" eb="21">
      <t>ジョウブン</t>
    </rPh>
    <rPh sb="21" eb="22">
      <t>オヨ</t>
    </rPh>
    <rPh sb="23" eb="25">
      <t>リユウ</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</si>
  <si>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</si>
  <si>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</si>
  <si>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</si>
  <si>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</si>
  <si>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7">
      <t>オウボシャスウ</t>
    </rPh>
    <phoneticPr fontId="3"/>
  </si>
  <si>
    <t>法人番号</t>
    <phoneticPr fontId="2"/>
  </si>
  <si>
    <t>任意</t>
    <rPh sb="0" eb="2">
      <t>ニンイ</t>
    </rPh>
    <phoneticPr fontId="2"/>
  </si>
  <si>
    <t>随意契約に係る情報の公表（業務）</t>
    <rPh sb="13" eb="15">
      <t>ギョウム</t>
    </rPh>
    <phoneticPr fontId="3"/>
  </si>
  <si>
    <t>業務の名称及び数量</t>
    <rPh sb="0" eb="2">
      <t>ギョウム</t>
    </rPh>
    <phoneticPr fontId="3"/>
  </si>
  <si>
    <t>一般財団法人日本気象協会</t>
    <rPh sb="0" eb="2">
      <t>イッパン</t>
    </rPh>
    <rPh sb="2" eb="6">
      <t>ザイダンホウジン</t>
    </rPh>
    <rPh sb="6" eb="8">
      <t>ニホン</t>
    </rPh>
    <rPh sb="8" eb="10">
      <t>キショウ</t>
    </rPh>
    <rPh sb="10" eb="12">
      <t>キョウカイ</t>
    </rPh>
    <phoneticPr fontId="2"/>
  </si>
  <si>
    <t>4013305001526</t>
    <phoneticPr fontId="2"/>
  </si>
  <si>
    <t>令和４年度　融雪地すべり発生危険度評価手法検討業務</t>
    <rPh sb="0" eb="2">
      <t>レイワ</t>
    </rPh>
    <rPh sb="3" eb="5">
      <t>ネンド</t>
    </rPh>
    <rPh sb="6" eb="8">
      <t>ユウセツ</t>
    </rPh>
    <rPh sb="8" eb="9">
      <t>ジ</t>
    </rPh>
    <rPh sb="12" eb="14">
      <t>ハッセイ</t>
    </rPh>
    <rPh sb="14" eb="17">
      <t>キケンド</t>
    </rPh>
    <rPh sb="17" eb="19">
      <t>ヒョウカ</t>
    </rPh>
    <rPh sb="19" eb="21">
      <t>シュホウ</t>
    </rPh>
    <rPh sb="21" eb="23">
      <t>ケントウ</t>
    </rPh>
    <rPh sb="23" eb="25">
      <t>ギョウム</t>
    </rPh>
    <phoneticPr fontId="2"/>
  </si>
  <si>
    <t>東京都豊島区東池袋３丁目１番１号</t>
    <rPh sb="13" eb="14">
      <t>バン</t>
    </rPh>
    <rPh sb="15" eb="16">
      <t>ゴウ</t>
    </rPh>
    <phoneticPr fontId="2"/>
  </si>
  <si>
    <t>契約職
国立研究開発法人土木研究所
理事長　藤田　光一
茨城県つくば市南原１番地６</t>
    <rPh sb="4" eb="6">
      <t>コクリツ</t>
    </rPh>
    <rPh sb="6" eb="8">
      <t>ケンキュウ</t>
    </rPh>
    <rPh sb="8" eb="10">
      <t>カイハツ</t>
    </rPh>
    <rPh sb="22" eb="24">
      <t>フジタ</t>
    </rPh>
    <rPh sb="25" eb="27">
      <t>コウイチ</t>
    </rPh>
    <phoneticPr fontId="3"/>
  </si>
  <si>
    <t>国立大学法人東京大学</t>
    <rPh sb="0" eb="10">
      <t>コクリツダイガクホウジントウキョウダイガク</t>
    </rPh>
    <phoneticPr fontId="2"/>
  </si>
  <si>
    <t xml:space="preserve">5010005007398 </t>
  </si>
  <si>
    <t>生産技術研究所</t>
    <rPh sb="0" eb="7">
      <t>セイサンギジュツケンキュウショ</t>
    </rPh>
    <phoneticPr fontId="2"/>
  </si>
  <si>
    <t>東京都目黒区駒場４丁目６番１号</t>
    <rPh sb="12" eb="13">
      <t>バン</t>
    </rPh>
    <rPh sb="14" eb="15">
      <t>ゴウ</t>
    </rPh>
    <phoneticPr fontId="2"/>
  </si>
  <si>
    <t>令和４年度　中小河川洪水予測システム拡張業務</t>
    <rPh sb="0" eb="2">
      <t>レイワ</t>
    </rPh>
    <rPh sb="3" eb="5">
      <t>ネンド</t>
    </rPh>
    <rPh sb="6" eb="8">
      <t>チュウショウ</t>
    </rPh>
    <rPh sb="8" eb="10">
      <t>カセン</t>
    </rPh>
    <rPh sb="10" eb="12">
      <t>コウズイ</t>
    </rPh>
    <rPh sb="12" eb="14">
      <t>ヨソク</t>
    </rPh>
    <rPh sb="18" eb="22">
      <t>カクチョウギョウム</t>
    </rPh>
    <phoneticPr fontId="2"/>
  </si>
  <si>
    <t>Ｒ４橋梁診断支援ＡＩシステムの改良業務</t>
    <rPh sb="2" eb="8">
      <t>キョウリョウシンダンシエン</t>
    </rPh>
    <rPh sb="15" eb="19">
      <t>カイリョウギョウム</t>
    </rPh>
    <phoneticPr fontId="2"/>
  </si>
  <si>
    <t>（株）建設技術研究所</t>
    <rPh sb="0" eb="10">
      <t>カブケンセツギジュツケンキュウジョ</t>
    </rPh>
    <phoneticPr fontId="2"/>
  </si>
  <si>
    <t>東京都中央区日本橋浜町３－２１－１</t>
  </si>
  <si>
    <t>7010001042703</t>
  </si>
  <si>
    <t>スマートインフラマネジメントシステムの構築に関する検討業務</t>
    <rPh sb="19" eb="21">
      <t>コウチク</t>
    </rPh>
    <rPh sb="22" eb="23">
      <t>カン</t>
    </rPh>
    <rPh sb="25" eb="27">
      <t>ケントウ</t>
    </rPh>
    <rPh sb="27" eb="29">
      <t>ギョウム</t>
    </rPh>
    <phoneticPr fontId="2"/>
  </si>
  <si>
    <t>スマートインフラマネジメントシステムの構築に関する検討業務　三菱総合研究所・八千代エンジニヤリング設計共同体</t>
    <rPh sb="19" eb="21">
      <t>コウチク</t>
    </rPh>
    <rPh sb="22" eb="23">
      <t>カン</t>
    </rPh>
    <rPh sb="25" eb="27">
      <t>ケントウ</t>
    </rPh>
    <rPh sb="27" eb="29">
      <t>ギョウム</t>
    </rPh>
    <rPh sb="30" eb="37">
      <t>ミツビシソウゴウケンキュウジョ</t>
    </rPh>
    <rPh sb="38" eb="41">
      <t>ヤチヨ</t>
    </rPh>
    <rPh sb="49" eb="51">
      <t>セッケイ</t>
    </rPh>
    <rPh sb="51" eb="54">
      <t>キョウドウタイ</t>
    </rPh>
    <phoneticPr fontId="2"/>
  </si>
  <si>
    <t>東京都千代田区永田町2-10-3</t>
    <rPh sb="0" eb="3">
      <t>トウキョウト</t>
    </rPh>
    <rPh sb="3" eb="7">
      <t>チヨダク</t>
    </rPh>
    <rPh sb="7" eb="10">
      <t>ナガタチョウ</t>
    </rPh>
    <phoneticPr fontId="2"/>
  </si>
  <si>
    <t>茨城県水戸市城南1-1-6</t>
    <rPh sb="0" eb="3">
      <t>イバラキケン</t>
    </rPh>
    <rPh sb="3" eb="6">
      <t>ミトシ</t>
    </rPh>
    <rPh sb="6" eb="8">
      <t>ジョウナン</t>
    </rPh>
    <phoneticPr fontId="2"/>
  </si>
  <si>
    <t>6010001030403</t>
  </si>
  <si>
    <t xml:space="preserve">　本業務は、融雪に起因する地すべり災害に関して、気象データおよび過去の災害事例資料に基づき、広域的な発生危険度評価を行う手法を検討するものである。
　本業務の実施にあたっては、地すべり発生危険度評価手法の適用条件の明確化を目的として事例分析を実施するための技術力及び実施体制等が必要であり、これらが業務の成果に密接に関係することから、簡易公募型（拡大型）プロポーザル方式により公募を行った。
　その結果、左記業者は、入札説明書を交付した９者のうち、本業務の「技術提案書提出要請業者の確認審査」に参加表明し、業務実施条件を満たし技術提案を行った唯一の業者であり、また、業務実績、技術提案書の内容等を総合的に評価した結果、本業務を実施するうえで必要な能力が備わっていることが確認された。
　以上の理由から左記業者を選定し、国立研究開発法人土木研究所会計規程第５２条第４項第一号及び国立研究開発法人土木研究所契約事務取扱細則第２６条第１項第二号ホの規定により随意契約を行うものである。
</t>
    <rPh sb="88" eb="89">
      <t>ジ</t>
    </rPh>
    <rPh sb="92" eb="94">
      <t>ハッセイ</t>
    </rPh>
    <rPh sb="94" eb="97">
      <t>キケンド</t>
    </rPh>
    <rPh sb="97" eb="99">
      <t>ヒョウカ</t>
    </rPh>
    <rPh sb="99" eb="101">
      <t>シュホウ</t>
    </rPh>
    <rPh sb="102" eb="104">
      <t>テキヨウ</t>
    </rPh>
    <rPh sb="104" eb="106">
      <t>ジョウケン</t>
    </rPh>
    <rPh sb="107" eb="110">
      <t>メイカクカ</t>
    </rPh>
    <rPh sb="111" eb="113">
      <t>モクテキ</t>
    </rPh>
    <rPh sb="116" eb="118">
      <t>ジレイ</t>
    </rPh>
    <rPh sb="118" eb="120">
      <t>ブンセキ</t>
    </rPh>
    <rPh sb="121" eb="123">
      <t>ジッシ</t>
    </rPh>
    <rPh sb="202" eb="204">
      <t>サキ</t>
    </rPh>
    <phoneticPr fontId="2"/>
  </si>
  <si>
    <t xml:space="preserve">　本業務は、リアルタイムで気象・観測データを読み込みつつ、洪水予測計算を実施するとともに、その結果を図化・配信する中小河川洪水予測システムを拡張するものである。令和４年度は、75河川のモデルの追加、粒子フィルター補正係数逐次修正プログラムの適用、データの配信遅延や欠測等により計算不可だった際の再計算機能の追加、多地点に同時に降雨があった場合の負荷状況の検証等を行う。
　ICHARMでは、「官民研究開発投資プログラム（PRISM）」において、観測水位を活用した傾向分析による中小河川の水位情報提供システムの開発を行うこととしている。
　本研究の目的は、全国の中小河川を対象に、種々の気象・観測等データをリアルタイムで読み込みつつ、洪水予測モデルを用いた解析及び図化を高速で実施し、オンラインで配信する、「中小河川洪水予測システム」を構築することである。これを実現するためには、全国の膨大な気象・観測データがリアルタイムで集積されるとともに、大容量かつ高速のデータ転送・変換機能、高速演算機能、高度な可視化機能、データ配信機能等を有する情報基盤機能が必要であるが、これらの機能を全て満たし、現在使用可能なものはDIAS（データ統合・解析システム）以外にはない。
　国立大学法人東京大学生産技術研究所（以下、「特定法人」という）はDIASの設計・開発・製作・設置を一貫して行っており、その製造段階において特定法人が有する技術的ノウハウが多数使用されている。また、昨年度までに実装した125河川のプログラム改良、DIASの根幹に関わる改良（機器（CPUやハードディスク）の増設やディスクのマウント、必要なデータへのアクセス設定等）は、DIASの管理者アカウント（root権限）を保持する唯一の者である特定法人のみが可能である。
　よって、国立研究開発法人土木研究所会計規定第52条第4項第1号（国立研究開発法人土木研究所契約事務取扱細則第26条第1項第2号ヘ）の規定により、左記法人と随意契約するものである。
</t>
    <rPh sb="80" eb="82">
      <t>レイワ</t>
    </rPh>
    <rPh sb="83" eb="85">
      <t>ネンド</t>
    </rPh>
    <rPh sb="89" eb="91">
      <t>カセン</t>
    </rPh>
    <rPh sb="99" eb="101">
      <t>リュウシ</t>
    </rPh>
    <rPh sb="106" eb="108">
      <t>ホセイ</t>
    </rPh>
    <rPh sb="108" eb="110">
      <t>ケイスウ</t>
    </rPh>
    <rPh sb="110" eb="112">
      <t>チクジ</t>
    </rPh>
    <rPh sb="112" eb="114">
      <t>シュウセイ</t>
    </rPh>
    <rPh sb="120" eb="122">
      <t>テキヨウ</t>
    </rPh>
    <rPh sb="127" eb="129">
      <t>ハイシン</t>
    </rPh>
    <rPh sb="129" eb="131">
      <t>チエン</t>
    </rPh>
    <rPh sb="132" eb="134">
      <t>ケッソク</t>
    </rPh>
    <rPh sb="134" eb="135">
      <t>トウ</t>
    </rPh>
    <rPh sb="138" eb="140">
      <t>ケイサン</t>
    </rPh>
    <rPh sb="140" eb="142">
      <t>フカ</t>
    </rPh>
    <rPh sb="145" eb="146">
      <t>サイ</t>
    </rPh>
    <rPh sb="147" eb="150">
      <t>サイケイサン</t>
    </rPh>
    <rPh sb="150" eb="152">
      <t>キノウ</t>
    </rPh>
    <rPh sb="153" eb="155">
      <t>ツイカ</t>
    </rPh>
    <rPh sb="156" eb="157">
      <t>タ</t>
    </rPh>
    <rPh sb="157" eb="159">
      <t>チテン</t>
    </rPh>
    <rPh sb="160" eb="162">
      <t>ドウジ</t>
    </rPh>
    <rPh sb="163" eb="165">
      <t>コウウ</t>
    </rPh>
    <rPh sb="169" eb="171">
      <t>バアイ</t>
    </rPh>
    <rPh sb="172" eb="174">
      <t>フカ</t>
    </rPh>
    <rPh sb="174" eb="176">
      <t>ジョウキョウ</t>
    </rPh>
    <rPh sb="177" eb="179">
      <t>ケンショウ</t>
    </rPh>
    <rPh sb="179" eb="180">
      <t>トウ</t>
    </rPh>
    <rPh sb="181" eb="182">
      <t>オコナ</t>
    </rPh>
    <phoneticPr fontId="2"/>
  </si>
  <si>
    <t>　本業務は、土木研究所で開発中の橋梁の点検・診断の信頼性を向上させる橋梁診断支援AIシステムについて、診断フローチャートおよびシステムの改良、使用性を向上させる機能の追加、現場実証・机上検討の資料とりまとめ、共同研究の会議運営の補助を行うものである。
　本業務においては、橋梁定期点検への理解に加え、システム開発・改良およびシステムの合理的な実証方法に関するノウハウ等、土木以外の分野の経験を活用することが重要な要件となる業務であり、専門性の高い技術を導入することが有益であると考えられるため、簡易公募型プロポーザル方式により公募を行った。
　その結果、左記業者は、入札説明書を交付した２者のうち、本業務の「技術提案書提出要請業者の確認審査」に参加表明し、業務実施条件を満たす技術提案を行った唯一の相手方であり、また、業務実績、技術提案書の内容等を総合的に評価した結果、本業務を実施するうえで必要な能力が十分に備わっていることが確認された。
　以上の理由から左記業者を選定し、国立研究開発法人土木研究所会計規程第５２条第４項第一号及び国立研究開発法人土木研究所契約事務取扱細則第２６条第１項第二号ホの規程により随意契約を行うものである。</t>
    <rPh sb="1" eb="2">
      <t>ホン</t>
    </rPh>
    <rPh sb="2" eb="4">
      <t>ギョウム</t>
    </rPh>
    <rPh sb="6" eb="11">
      <t>ドボクケンキュウジョ</t>
    </rPh>
    <rPh sb="12" eb="15">
      <t>カイハツチュウ</t>
    </rPh>
    <rPh sb="16" eb="18">
      <t>キョウリョウ</t>
    </rPh>
    <rPh sb="19" eb="21">
      <t>テンケン</t>
    </rPh>
    <rPh sb="22" eb="24">
      <t>シンダン</t>
    </rPh>
    <rPh sb="25" eb="28">
      <t>シンライセイ</t>
    </rPh>
    <rPh sb="29" eb="31">
      <t>コウジョウ</t>
    </rPh>
    <rPh sb="34" eb="36">
      <t>キョウリョウ</t>
    </rPh>
    <rPh sb="36" eb="38">
      <t>シンダン</t>
    </rPh>
    <rPh sb="38" eb="40">
      <t>シエン</t>
    </rPh>
    <rPh sb="51" eb="53">
      <t>シンダン</t>
    </rPh>
    <rPh sb="68" eb="70">
      <t>カイリョウ</t>
    </rPh>
    <rPh sb="71" eb="74">
      <t>シヨウセイ</t>
    </rPh>
    <rPh sb="75" eb="77">
      <t>コウジョウ</t>
    </rPh>
    <rPh sb="80" eb="82">
      <t>キノウ</t>
    </rPh>
    <rPh sb="83" eb="85">
      <t>ツイカ</t>
    </rPh>
    <rPh sb="86" eb="88">
      <t>ゲンバ</t>
    </rPh>
    <rPh sb="88" eb="90">
      <t>ジッショウ</t>
    </rPh>
    <rPh sb="91" eb="93">
      <t>キジョウ</t>
    </rPh>
    <rPh sb="93" eb="95">
      <t>ケントウ</t>
    </rPh>
    <rPh sb="96" eb="98">
      <t>シリョウ</t>
    </rPh>
    <rPh sb="104" eb="106">
      <t>キョウドウ</t>
    </rPh>
    <rPh sb="106" eb="108">
      <t>ケンキュウ</t>
    </rPh>
    <rPh sb="109" eb="111">
      <t>カイギ</t>
    </rPh>
    <rPh sb="111" eb="113">
      <t>ウンエイ</t>
    </rPh>
    <rPh sb="114" eb="116">
      <t>ホジョ</t>
    </rPh>
    <rPh sb="117" eb="118">
      <t>オコナ</t>
    </rPh>
    <rPh sb="127" eb="128">
      <t>ホン</t>
    </rPh>
    <rPh sb="128" eb="130">
      <t>ギョウム</t>
    </rPh>
    <rPh sb="136" eb="138">
      <t>キョウリョウ</t>
    </rPh>
    <rPh sb="138" eb="140">
      <t>テイキ</t>
    </rPh>
    <rPh sb="140" eb="142">
      <t>テンケン</t>
    </rPh>
    <rPh sb="144" eb="146">
      <t>リカイ</t>
    </rPh>
    <rPh sb="147" eb="148">
      <t>クワ</t>
    </rPh>
    <rPh sb="154" eb="156">
      <t>カイハツ</t>
    </rPh>
    <rPh sb="157" eb="159">
      <t>カイリョウ</t>
    </rPh>
    <rPh sb="167" eb="170">
      <t>ゴウリテキ</t>
    </rPh>
    <rPh sb="171" eb="173">
      <t>ジッショウ</t>
    </rPh>
    <rPh sb="173" eb="175">
      <t>ホウホウ</t>
    </rPh>
    <rPh sb="176" eb="177">
      <t>カン</t>
    </rPh>
    <rPh sb="183" eb="184">
      <t>トウ</t>
    </rPh>
    <rPh sb="185" eb="187">
      <t>ドボク</t>
    </rPh>
    <rPh sb="187" eb="189">
      <t>イガイ</t>
    </rPh>
    <rPh sb="190" eb="192">
      <t>ブンヤ</t>
    </rPh>
    <rPh sb="193" eb="195">
      <t>ケイケン</t>
    </rPh>
    <rPh sb="196" eb="198">
      <t>カツヨウ</t>
    </rPh>
    <rPh sb="203" eb="205">
      <t>ジュウヨウ</t>
    </rPh>
    <rPh sb="206" eb="208">
      <t>ヨウケン</t>
    </rPh>
    <rPh sb="211" eb="213">
      <t>ギョウム</t>
    </rPh>
    <rPh sb="217" eb="220">
      <t>センモンセイ</t>
    </rPh>
    <rPh sb="221" eb="222">
      <t>タカ</t>
    </rPh>
    <rPh sb="223" eb="225">
      <t>ギジュツ</t>
    </rPh>
    <rPh sb="226" eb="228">
      <t>ドウニュウ</t>
    </rPh>
    <rPh sb="233" eb="235">
      <t>ユウエキ</t>
    </rPh>
    <rPh sb="239" eb="240">
      <t>カンガ</t>
    </rPh>
    <rPh sb="247" eb="249">
      <t>カンイ</t>
    </rPh>
    <rPh sb="249" eb="252">
      <t>コウボガタ</t>
    </rPh>
    <rPh sb="258" eb="260">
      <t>ホウシキ</t>
    </rPh>
    <rPh sb="263" eb="265">
      <t>コウボ</t>
    </rPh>
    <rPh sb="266" eb="267">
      <t>オコナ</t>
    </rPh>
    <rPh sb="274" eb="276">
      <t>ケッカ</t>
    </rPh>
    <rPh sb="283" eb="285">
      <t>ニュウサツ</t>
    </rPh>
    <rPh sb="285" eb="288">
      <t>セツメイショ</t>
    </rPh>
    <rPh sb="289" eb="291">
      <t>コウフ</t>
    </rPh>
    <rPh sb="294" eb="295">
      <t>シャ</t>
    </rPh>
    <rPh sb="299" eb="302">
      <t>ホンギョウム</t>
    </rPh>
    <rPh sb="304" eb="306">
      <t>ギジュツ</t>
    </rPh>
    <rPh sb="306" eb="309">
      <t>テイアンショ</t>
    </rPh>
    <rPh sb="309" eb="311">
      <t>テイシュツ</t>
    </rPh>
    <rPh sb="311" eb="313">
      <t>ヨウセイ</t>
    </rPh>
    <rPh sb="313" eb="315">
      <t>ギョウシャ</t>
    </rPh>
    <rPh sb="316" eb="318">
      <t>カクニン</t>
    </rPh>
    <rPh sb="318" eb="320">
      <t>シンサ</t>
    </rPh>
    <rPh sb="322" eb="324">
      <t>サンカ</t>
    </rPh>
    <rPh sb="324" eb="326">
      <t>ヒョウメイ</t>
    </rPh>
    <rPh sb="328" eb="330">
      <t>ギョウム</t>
    </rPh>
    <rPh sb="330" eb="332">
      <t>ジッシ</t>
    </rPh>
    <rPh sb="332" eb="334">
      <t>ジョウケン</t>
    </rPh>
    <rPh sb="335" eb="336">
      <t>ミ</t>
    </rPh>
    <rPh sb="338" eb="340">
      <t>ギジュツ</t>
    </rPh>
    <rPh sb="340" eb="342">
      <t>テイアン</t>
    </rPh>
    <rPh sb="343" eb="344">
      <t>オコナ</t>
    </rPh>
    <rPh sb="346" eb="348">
      <t>ユイイツ</t>
    </rPh>
    <rPh sb="349" eb="352">
      <t>アイテガタ</t>
    </rPh>
    <rPh sb="359" eb="361">
      <t>ギョウム</t>
    </rPh>
    <rPh sb="361" eb="363">
      <t>ジッセキ</t>
    </rPh>
    <rPh sb="364" eb="366">
      <t>ギジュツ</t>
    </rPh>
    <rPh sb="366" eb="369">
      <t>テイアンショ</t>
    </rPh>
    <rPh sb="370" eb="372">
      <t>ナイヨウ</t>
    </rPh>
    <rPh sb="372" eb="373">
      <t>トウ</t>
    </rPh>
    <rPh sb="374" eb="377">
      <t>ソウゴウテキ</t>
    </rPh>
    <rPh sb="378" eb="380">
      <t>ヒョウカ</t>
    </rPh>
    <rPh sb="382" eb="384">
      <t>ケッカ</t>
    </rPh>
    <rPh sb="385" eb="386">
      <t>ホン</t>
    </rPh>
    <rPh sb="386" eb="388">
      <t>ギョウム</t>
    </rPh>
    <rPh sb="389" eb="391">
      <t>ジッシ</t>
    </rPh>
    <rPh sb="396" eb="398">
      <t>ヒツヨウ</t>
    </rPh>
    <rPh sb="399" eb="401">
      <t>ノウリョク</t>
    </rPh>
    <rPh sb="402" eb="404">
      <t>ジュウブン</t>
    </rPh>
    <rPh sb="405" eb="406">
      <t>ソナ</t>
    </rPh>
    <rPh sb="414" eb="416">
      <t>カクニン</t>
    </rPh>
    <rPh sb="422" eb="424">
      <t>イジョウ</t>
    </rPh>
    <rPh sb="425" eb="427">
      <t>リユウ</t>
    </rPh>
    <rPh sb="434" eb="436">
      <t>センテイ</t>
    </rPh>
    <rPh sb="438" eb="442">
      <t>コクリツケンキュウ</t>
    </rPh>
    <rPh sb="442" eb="444">
      <t>カイハツ</t>
    </rPh>
    <rPh sb="444" eb="446">
      <t>ホウジン</t>
    </rPh>
    <rPh sb="446" eb="451">
      <t>ドボクケンキュウジョ</t>
    </rPh>
    <rPh sb="451" eb="453">
      <t>カイケイ</t>
    </rPh>
    <rPh sb="453" eb="455">
      <t>キテイ</t>
    </rPh>
    <rPh sb="455" eb="456">
      <t>ダイ</t>
    </rPh>
    <rPh sb="458" eb="459">
      <t>ジョウ</t>
    </rPh>
    <rPh sb="459" eb="460">
      <t>ダイ</t>
    </rPh>
    <rPh sb="461" eb="462">
      <t>コウ</t>
    </rPh>
    <rPh sb="462" eb="463">
      <t>ダイ</t>
    </rPh>
    <rPh sb="463" eb="465">
      <t>イチゴウ</t>
    </rPh>
    <rPh sb="465" eb="466">
      <t>オヨ</t>
    </rPh>
    <rPh sb="467" eb="471">
      <t>コクリツケンキュウ</t>
    </rPh>
    <rPh sb="471" eb="473">
      <t>カイハツ</t>
    </rPh>
    <rPh sb="473" eb="475">
      <t>ホウジン</t>
    </rPh>
    <rPh sb="475" eb="480">
      <t>ドボクケンキュウジョ</t>
    </rPh>
    <rPh sb="480" eb="489">
      <t>ケイヤクジムトリアツカイサイソクダイ</t>
    </rPh>
    <rPh sb="491" eb="493">
      <t>ジョウダイ</t>
    </rPh>
    <rPh sb="494" eb="495">
      <t>コウ</t>
    </rPh>
    <rPh sb="495" eb="496">
      <t>ダイ</t>
    </rPh>
    <rPh sb="496" eb="498">
      <t>ニゴウ</t>
    </rPh>
    <rPh sb="500" eb="502">
      <t>キテイ</t>
    </rPh>
    <rPh sb="505" eb="507">
      <t>ズイイ</t>
    </rPh>
    <rPh sb="507" eb="509">
      <t>ケイヤク</t>
    </rPh>
    <rPh sb="510" eb="511">
      <t>オコナ</t>
    </rPh>
    <phoneticPr fontId="2"/>
  </si>
  <si>
    <t>流水型ダム洪水調節地水理実験業務</t>
    <rPh sb="0" eb="2">
      <t>リュウスイ</t>
    </rPh>
    <rPh sb="2" eb="3">
      <t>ガタ</t>
    </rPh>
    <rPh sb="5" eb="7">
      <t>コウズイ</t>
    </rPh>
    <rPh sb="7" eb="9">
      <t>チョウセツ</t>
    </rPh>
    <rPh sb="9" eb="10">
      <t>チ</t>
    </rPh>
    <rPh sb="10" eb="12">
      <t>スイリ</t>
    </rPh>
    <rPh sb="12" eb="14">
      <t>ジッケン</t>
    </rPh>
    <rPh sb="14" eb="16">
      <t>ギョウム</t>
    </rPh>
    <phoneticPr fontId="2"/>
  </si>
  <si>
    <t>　本業務は、次期戦略的イノベーション創造プログラム(SIP)の課題候補である「スマートインフラマネジメントシステムの構築」に関して、フィージビリティスタディ(FS)を実施するための調査・検討業務である。
　本業務の実施にあたっては、次期SIP課題候補である「スマートインフラマネジメントシステムの構築」に係るFSの実施に必要となる、国内外の最新の研究開発動向などを調査する基礎的調査や、技術実現性の調査、研究開発した技術の社会実装に向けた戦略的検討、次期SIPに向けた研究開発計画書の作成などを行うため、インフラ管理における課題と社会実装を念頭においた解決法などが必要であり、これらが業務の成果に密接に関係することから、簡易公募型（拡大型）プロポーザル方式により公募を行った。
　その結果、説明書を交付した15者のうち、２者から技術提案があり、それらについて業務実績、技術提案書の内容等を総合的に評価した結果、左記業者が本業務を実施するうえで最も優れていることが確認された。
　以上の理由から左記業者を選定し、国立研究開発法人土木研究所会計規程第５２条第４項第一号及び国立研究開発法人土木研究所契約事務取扱細則第２６条第１項第二号ホの規程により随意契約を行うものである。</t>
    <rPh sb="1" eb="2">
      <t>ホン</t>
    </rPh>
    <rPh sb="2" eb="4">
      <t>ギョウム</t>
    </rPh>
    <rPh sb="6" eb="8">
      <t>ジキ</t>
    </rPh>
    <rPh sb="8" eb="11">
      <t>センリャクテキ</t>
    </rPh>
    <rPh sb="18" eb="20">
      <t>ソウゾウ</t>
    </rPh>
    <rPh sb="31" eb="33">
      <t>カダイ</t>
    </rPh>
    <rPh sb="33" eb="35">
      <t>コウホ</t>
    </rPh>
    <rPh sb="58" eb="60">
      <t>コウチク</t>
    </rPh>
    <rPh sb="62" eb="63">
      <t>カン</t>
    </rPh>
    <rPh sb="83" eb="85">
      <t>ジッシ</t>
    </rPh>
    <rPh sb="90" eb="92">
      <t>チョウサ</t>
    </rPh>
    <rPh sb="93" eb="95">
      <t>ケントウ</t>
    </rPh>
    <rPh sb="95" eb="97">
      <t>ギョウム</t>
    </rPh>
    <rPh sb="103" eb="104">
      <t>ホン</t>
    </rPh>
    <rPh sb="104" eb="106">
      <t>ギョウム</t>
    </rPh>
    <rPh sb="107" eb="109">
      <t>ジッシ</t>
    </rPh>
    <rPh sb="116" eb="118">
      <t>ジキ</t>
    </rPh>
    <rPh sb="121" eb="125">
      <t>カダイコウホ</t>
    </rPh>
    <rPh sb="148" eb="150">
      <t>コウチク</t>
    </rPh>
    <rPh sb="152" eb="153">
      <t>カカ</t>
    </rPh>
    <rPh sb="157" eb="159">
      <t>ジッシ</t>
    </rPh>
    <rPh sb="160" eb="162">
      <t>ヒツヨウ</t>
    </rPh>
    <rPh sb="166" eb="169">
      <t>コクナイガイ</t>
    </rPh>
    <rPh sb="170" eb="172">
      <t>サイシン</t>
    </rPh>
    <rPh sb="173" eb="175">
      <t>ケンキュウ</t>
    </rPh>
    <rPh sb="175" eb="177">
      <t>カイハツ</t>
    </rPh>
    <rPh sb="177" eb="179">
      <t>ドウコウ</t>
    </rPh>
    <rPh sb="182" eb="184">
      <t>チョウサ</t>
    </rPh>
    <rPh sb="186" eb="189">
      <t>キソテキ</t>
    </rPh>
    <rPh sb="189" eb="191">
      <t>チョウサ</t>
    </rPh>
    <rPh sb="193" eb="195">
      <t>ギジュツ</t>
    </rPh>
    <rPh sb="195" eb="198">
      <t>ジツゲンセイ</t>
    </rPh>
    <rPh sb="199" eb="201">
      <t>チョウサ</t>
    </rPh>
    <rPh sb="202" eb="204">
      <t>ケンキュウ</t>
    </rPh>
    <rPh sb="204" eb="206">
      <t>カイハツ</t>
    </rPh>
    <rPh sb="208" eb="210">
      <t>ギジュツ</t>
    </rPh>
    <rPh sb="211" eb="213">
      <t>シャカイ</t>
    </rPh>
    <rPh sb="213" eb="215">
      <t>ジッソウ</t>
    </rPh>
    <rPh sb="216" eb="217">
      <t>ム</t>
    </rPh>
    <rPh sb="219" eb="222">
      <t>センリャクテキ</t>
    </rPh>
    <rPh sb="222" eb="224">
      <t>ケントウ</t>
    </rPh>
    <rPh sb="225" eb="227">
      <t>ジキ</t>
    </rPh>
    <rPh sb="231" eb="232">
      <t>ム</t>
    </rPh>
    <rPh sb="234" eb="236">
      <t>ケンキュウ</t>
    </rPh>
    <rPh sb="236" eb="238">
      <t>カイハツ</t>
    </rPh>
    <rPh sb="238" eb="241">
      <t>ケイカクショ</t>
    </rPh>
    <rPh sb="242" eb="244">
      <t>サクセイ</t>
    </rPh>
    <rPh sb="247" eb="248">
      <t>オコナ</t>
    </rPh>
    <rPh sb="256" eb="258">
      <t>カンリ</t>
    </rPh>
    <rPh sb="262" eb="264">
      <t>カダイ</t>
    </rPh>
    <rPh sb="265" eb="267">
      <t>シャカイ</t>
    </rPh>
    <rPh sb="267" eb="269">
      <t>ジッソウ</t>
    </rPh>
    <rPh sb="270" eb="272">
      <t>ネントウ</t>
    </rPh>
    <rPh sb="276" eb="279">
      <t>カイケツホウ</t>
    </rPh>
    <rPh sb="282" eb="284">
      <t>ヒツヨウ</t>
    </rPh>
    <rPh sb="292" eb="294">
      <t>ギョウム</t>
    </rPh>
    <rPh sb="295" eb="297">
      <t>セイカ</t>
    </rPh>
    <rPh sb="298" eb="300">
      <t>ミッセツ</t>
    </rPh>
    <rPh sb="301" eb="303">
      <t>カンケイ</t>
    </rPh>
    <rPh sb="310" eb="312">
      <t>カンイ</t>
    </rPh>
    <rPh sb="312" eb="315">
      <t>コウボガタ</t>
    </rPh>
    <rPh sb="316" eb="319">
      <t>カクダイガタ</t>
    </rPh>
    <rPh sb="326" eb="328">
      <t>ホウシキ</t>
    </rPh>
    <rPh sb="331" eb="333">
      <t>コウボ</t>
    </rPh>
    <rPh sb="334" eb="335">
      <t>オコナ</t>
    </rPh>
    <rPh sb="342" eb="344">
      <t>ケッカ</t>
    </rPh>
    <rPh sb="345" eb="348">
      <t>セツメイショ</t>
    </rPh>
    <rPh sb="349" eb="351">
      <t>コウフ</t>
    </rPh>
    <rPh sb="355" eb="356">
      <t>シャ</t>
    </rPh>
    <rPh sb="361" eb="362">
      <t>シャ</t>
    </rPh>
    <rPh sb="364" eb="366">
      <t>ギジュツ</t>
    </rPh>
    <rPh sb="366" eb="368">
      <t>テイアン</t>
    </rPh>
    <rPh sb="379" eb="381">
      <t>ギョウム</t>
    </rPh>
    <rPh sb="381" eb="383">
      <t>ジッセキ</t>
    </rPh>
    <rPh sb="384" eb="386">
      <t>ギジュツ</t>
    </rPh>
    <rPh sb="386" eb="389">
      <t>テイアンショ</t>
    </rPh>
    <rPh sb="390" eb="392">
      <t>ナイヨウ</t>
    </rPh>
    <rPh sb="392" eb="393">
      <t>トウ</t>
    </rPh>
    <rPh sb="394" eb="397">
      <t>ソウゴウテキ</t>
    </rPh>
    <rPh sb="398" eb="400">
      <t>ヒョウカ</t>
    </rPh>
    <rPh sb="402" eb="404">
      <t>ケッカ</t>
    </rPh>
    <rPh sb="407" eb="409">
      <t>ギョウシャ</t>
    </rPh>
    <rPh sb="410" eb="411">
      <t>ホン</t>
    </rPh>
    <rPh sb="411" eb="413">
      <t>ギョウム</t>
    </rPh>
    <rPh sb="414" eb="416">
      <t>ジッシ</t>
    </rPh>
    <rPh sb="421" eb="422">
      <t>モット</t>
    </rPh>
    <rPh sb="423" eb="424">
      <t>スグ</t>
    </rPh>
    <rPh sb="431" eb="433">
      <t>カクニン</t>
    </rPh>
    <rPh sb="439" eb="441">
      <t>イジョウ</t>
    </rPh>
    <rPh sb="442" eb="444">
      <t>リユウ</t>
    </rPh>
    <rPh sb="451" eb="453">
      <t>センテイ</t>
    </rPh>
    <rPh sb="455" eb="459">
      <t>コクリツケンキュウ</t>
    </rPh>
    <rPh sb="459" eb="461">
      <t>カイハツ</t>
    </rPh>
    <rPh sb="461" eb="463">
      <t>ホウジン</t>
    </rPh>
    <rPh sb="463" eb="468">
      <t>ドボクケンキュウジョ</t>
    </rPh>
    <rPh sb="468" eb="470">
      <t>カイケイ</t>
    </rPh>
    <rPh sb="470" eb="472">
      <t>キテイ</t>
    </rPh>
    <rPh sb="472" eb="473">
      <t>ダイ</t>
    </rPh>
    <rPh sb="475" eb="476">
      <t>ジョウ</t>
    </rPh>
    <rPh sb="476" eb="477">
      <t>ダイ</t>
    </rPh>
    <rPh sb="478" eb="479">
      <t>コウ</t>
    </rPh>
    <rPh sb="479" eb="480">
      <t>ダイ</t>
    </rPh>
    <rPh sb="480" eb="482">
      <t>イチゴウ</t>
    </rPh>
    <rPh sb="482" eb="483">
      <t>オヨ</t>
    </rPh>
    <rPh sb="484" eb="488">
      <t>コクリツケンキュウ</t>
    </rPh>
    <rPh sb="488" eb="490">
      <t>カイハツ</t>
    </rPh>
    <rPh sb="490" eb="492">
      <t>ホウジン</t>
    </rPh>
    <rPh sb="492" eb="497">
      <t>ドボクケンキュウジョ</t>
    </rPh>
    <rPh sb="497" eb="506">
      <t>ケイヤクジムトリアツカイサイソクダイ</t>
    </rPh>
    <rPh sb="508" eb="510">
      <t>ジョウダイ</t>
    </rPh>
    <rPh sb="511" eb="512">
      <t>コウ</t>
    </rPh>
    <rPh sb="512" eb="513">
      <t>ダイ</t>
    </rPh>
    <rPh sb="513" eb="515">
      <t>ニゴウ</t>
    </rPh>
    <rPh sb="517" eb="519">
      <t>キテイ</t>
    </rPh>
    <rPh sb="522" eb="524">
      <t>ズイイ</t>
    </rPh>
    <rPh sb="524" eb="526">
      <t>ケイヤク</t>
    </rPh>
    <rPh sb="527" eb="528">
      <t>オコナ</t>
    </rPh>
    <phoneticPr fontId="2"/>
  </si>
  <si>
    <t xml:space="preserve"> 本業務は、現在川辺川において検討されている流水型ダムの洪水調節地、減勢工および下流河道における流況、土砂動態について、移動床水理模型実験を行い、水理特性および河床変動特性を調査するものである。なお、ここで洪水調節地とは、流水型ダムにより洪水時に湛水する範囲を指す。
 本業務の実施にあたっては、長期にわたる水理模型実験のために必要となる、流水型ダム模型主要部の取り外し後の再取付および屋外長期使用を踏まえた模型設計や、流水型ダム設置に伴う影響を調査するため、流水型ダム模型周辺の流れおよび河床変動の面的な記録および可視化などが必要であり、専門性の高い技術を導入することが有益と考えられるため、簡易公募型（拡大型）プロポーザル方式により公募を行った。
 その結果、入札説明書を交付した５者のうち、上記業者は、本業務の「技術提案書提出要請業者の確認審査」に参加表明し、業務実施条件を満たす技術提案を行った唯一の相手方であり、業務実績、技術提案書の内容等を総合的に評価した結果、本業務を実施する上で必要な能力が十分に備わっていることを確認した。
 以上の理由から上記業者を選定し、国立研究開発法人土木研究所会計規程第52条第4項第一号及び国立研究開発法人土木研究所契約事務取扱細則第26条第1項第二号ホの規定により随意契約を行うものである。</t>
    <phoneticPr fontId="2"/>
  </si>
  <si>
    <t>国立研究開発法人土木研究所</t>
    <rPh sb="0" eb="13">
      <t>コクリツケンキュウカイハツホウジンドボクケンキュウジョ</t>
    </rPh>
    <phoneticPr fontId="2"/>
  </si>
  <si>
    <t>2011101037696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</si>
</sst>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411]gggee&quot;年&quot;mm&quot;月&quot;dd&quot;日&quot;"/>
    <numFmt numFmtId="178" formatCode="0.0%"/>
    <numFmt numFmtId="179" formatCode="_(* #,##0_);_(* \(#,##0\);_(* &quot;-&quot;_);_(@_)"/>
  </numFmts>
  <fonts count="13"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b/>
      <sz val="11"/>
      <color indexed="8"/>
      <name val="ＭＳ ゴシック"/>
      <family val="3"/>
      <charset val="128"/>
    </font>
    <font>
      <sz val="9"/>
      <color indexed="8"/>
      <name val="ＭＳ ゴシック"/>
      <family val="3"/>
      <charset val="128"/>
    </font>
    <font>
      <sz val="10"/>
      <color rgb="FF000000"/>
      <name val="ＭＳ ゴシック"/>
      <family val="3"/>
      <charset val="128"/>
    </font>
    <font>
      <sz val="11"/>
      <color theme="1"/>
      <name val="ＭＳ Ｐゴシック"/>
      <family val="2"/>
      <scheme val="minor"/>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79" fontId="8" fillId="2" borderId="0" applyFont="0" applyFill="0" applyBorder="0" applyAlignment="0" applyProtection="0"/>
    <xf numFmtId="0" fontId="12" fillId="2" borderId="0"/>
    <xf numFmtId="0" fontId="12" fillId="2" borderId="0"/>
  </cellStyleXfs>
  <cellXfs count="64">
    <xf numFmtId="0" fontId="0" fillId="0" borderId="0" xfId="0"/>
    <xf numFmtId="0" fontId="6" fillId="2" borderId="0" xfId="3" applyFont="1"/>
    <xf numFmtId="49" fontId="7" fillId="2" borderId="0" xfId="3" applyNumberFormat="1" applyFont="1" applyAlignment="1">
      <alignment horizontal="center" vertical="center" wrapText="1"/>
    </xf>
    <xf numFmtId="178" fontId="7" fillId="2" borderId="4" xfId="3" applyNumberFormat="1" applyFont="1" applyBorder="1" applyAlignment="1">
      <alignment horizontal="center" vertical="center" wrapText="1"/>
    </xf>
    <xf numFmtId="0" fontId="7" fillId="2" borderId="0" xfId="3" applyFont="1" applyAlignment="1">
      <alignment vertical="center"/>
    </xf>
    <xf numFmtId="49" fontId="6" fillId="2" borderId="0" xfId="3" applyNumberFormat="1" applyFont="1"/>
    <xf numFmtId="0" fontId="7" fillId="2" borderId="0" xfId="3" applyFont="1"/>
    <xf numFmtId="0" fontId="9" fillId="2" borderId="0" xfId="3" applyFont="1"/>
    <xf numFmtId="49" fontId="10" fillId="3" borderId="1" xfId="3" applyNumberFormat="1" applyFont="1" applyFill="1" applyBorder="1" applyAlignment="1">
      <alignment horizontal="center" vertical="center" wrapText="1"/>
    </xf>
    <xf numFmtId="177" fontId="11" fillId="2" borderId="4" xfId="3" applyNumberFormat="1" applyFont="1" applyBorder="1" applyAlignment="1">
      <alignment horizontal="center" vertical="center" wrapText="1"/>
    </xf>
    <xf numFmtId="177" fontId="11" fillId="2" borderId="4" xfId="3" applyNumberFormat="1" applyFont="1" applyBorder="1" applyAlignment="1">
      <alignment horizontal="left" vertical="center" wrapText="1"/>
    </xf>
    <xf numFmtId="176" fontId="11" fillId="2" borderId="4" xfId="3" applyNumberFormat="1" applyFont="1" applyBorder="1" applyAlignment="1">
      <alignment horizontal="center" vertical="center" wrapText="1"/>
    </xf>
    <xf numFmtId="0" fontId="11" fillId="2" borderId="5" xfId="3" applyFont="1" applyBorder="1" applyAlignment="1">
      <alignment vertical="center" wrapText="1"/>
    </xf>
    <xf numFmtId="177" fontId="11" fillId="2" borderId="5" xfId="3" applyNumberFormat="1" applyFont="1" applyBorder="1" applyAlignment="1">
      <alignment vertical="center" wrapText="1"/>
    </xf>
    <xf numFmtId="177" fontId="11" fillId="2" borderId="5" xfId="3" applyNumberFormat="1" applyFont="1" applyBorder="1" applyAlignment="1">
      <alignment horizontal="center" vertical="center"/>
    </xf>
    <xf numFmtId="176" fontId="11" fillId="2" borderId="5" xfId="3" applyNumberFormat="1" applyFont="1" applyBorder="1" applyAlignment="1">
      <alignment horizontal="center" vertical="center" wrapText="1"/>
    </xf>
    <xf numFmtId="178" fontId="11" fillId="2" borderId="5" xfId="3" applyNumberFormat="1" applyFont="1" applyBorder="1" applyAlignment="1">
      <alignment horizontal="center" vertical="center" wrapText="1"/>
    </xf>
    <xf numFmtId="49" fontId="11" fillId="2" borderId="5" xfId="3" applyNumberFormat="1" applyFont="1" applyBorder="1" applyAlignment="1">
      <alignment vertical="center" wrapText="1"/>
    </xf>
    <xf numFmtId="177" fontId="11" fillId="2" borderId="5" xfId="3" applyNumberFormat="1" applyFont="1" applyBorder="1" applyAlignment="1">
      <alignment horizontal="center" vertical="center" wrapText="1"/>
    </xf>
    <xf numFmtId="49" fontId="11" fillId="2" borderId="2" xfId="3" applyNumberFormat="1" applyFont="1" applyBorder="1" applyAlignment="1">
      <alignment vertical="center" wrapText="1"/>
    </xf>
    <xf numFmtId="177" fontId="11" fillId="2" borderId="2" xfId="3" applyNumberFormat="1" applyFont="1" applyBorder="1" applyAlignment="1">
      <alignment vertical="center" wrapText="1"/>
    </xf>
    <xf numFmtId="177" fontId="11" fillId="2" borderId="2" xfId="3" applyNumberFormat="1" applyFont="1" applyBorder="1" applyAlignment="1">
      <alignment horizontal="center" vertical="center" wrapText="1"/>
    </xf>
    <xf numFmtId="0" fontId="11" fillId="2" borderId="2" xfId="3" applyFont="1" applyBorder="1" applyAlignment="1">
      <alignment vertical="center" wrapText="1"/>
    </xf>
    <xf numFmtId="176" fontId="11" fillId="2" borderId="6" xfId="3" applyNumberFormat="1" applyFont="1" applyBorder="1" applyAlignment="1">
      <alignment horizontal="center" vertical="center" wrapText="1"/>
    </xf>
    <xf numFmtId="176" fontId="11" fillId="2" borderId="2" xfId="3" applyNumberFormat="1" applyFont="1" applyBorder="1" applyAlignment="1">
      <alignment horizontal="center" vertical="center" wrapText="1"/>
    </xf>
    <xf numFmtId="178" fontId="11" fillId="2" borderId="2" xfId="3" applyNumberFormat="1" applyFont="1" applyBorder="1" applyAlignment="1">
      <alignment horizontal="center" vertical="center" wrapText="1"/>
    </xf>
    <xf numFmtId="0" fontId="11" fillId="2" borderId="4" xfId="3" applyFont="1" applyBorder="1" applyAlignment="1">
      <alignment vertical="center"/>
    </xf>
    <xf numFmtId="0" fontId="11" fillId="2" borderId="5" xfId="3" applyFont="1" applyBorder="1" applyAlignment="1">
      <alignment vertical="center"/>
    </xf>
    <xf numFmtId="0" fontId="11" fillId="2" borderId="2" xfId="3" applyFont="1" applyBorder="1" applyAlignment="1">
      <alignment vertical="center"/>
    </xf>
    <xf numFmtId="0" fontId="7" fillId="2" borderId="0" xfId="3" quotePrefix="1" applyFont="1" applyAlignment="1">
      <alignment vertical="center"/>
    </xf>
    <xf numFmtId="49" fontId="11" fillId="2" borderId="4" xfId="3" applyNumberFormat="1" applyFont="1" applyBorder="1" applyAlignment="1">
      <alignment vertical="center" wrapText="1"/>
    </xf>
    <xf numFmtId="176" fontId="11" fillId="2" borderId="7" xfId="3" applyNumberFormat="1" applyFont="1" applyBorder="1" applyAlignment="1">
      <alignment horizontal="center" vertical="center" wrapText="1"/>
    </xf>
    <xf numFmtId="49" fontId="7" fillId="2" borderId="0" xfId="3" quotePrefix="1" applyNumberFormat="1" applyFont="1" applyAlignment="1">
      <alignment horizontal="center" vertical="center"/>
    </xf>
    <xf numFmtId="49" fontId="11" fillId="2" borderId="5" xfId="3" applyNumberFormat="1" applyFont="1" applyBorder="1" applyAlignment="1">
      <alignment horizontal="center" vertical="center"/>
    </xf>
    <xf numFmtId="49" fontId="7" fillId="2" borderId="5" xfId="3" quotePrefix="1" applyNumberFormat="1" applyFont="1" applyBorder="1" applyAlignment="1">
      <alignment horizontal="center" vertical="center"/>
    </xf>
    <xf numFmtId="49" fontId="11" fillId="2" borderId="2" xfId="3" applyNumberFormat="1" applyFont="1" applyBorder="1" applyAlignment="1">
      <alignment horizontal="center" vertical="center"/>
    </xf>
    <xf numFmtId="49" fontId="7" fillId="2" borderId="8" xfId="3" quotePrefix="1" applyNumberFormat="1" applyFont="1" applyBorder="1" applyAlignment="1">
      <alignment horizontal="center" vertical="center"/>
    </xf>
    <xf numFmtId="0" fontId="7" fillId="2" borderId="0" xfId="3" quotePrefix="1" applyFont="1" applyAlignment="1">
      <alignment vertical="center" shrinkToFit="1"/>
    </xf>
    <xf numFmtId="0" fontId="11" fillId="2" borderId="5" xfId="3" applyFont="1" applyBorder="1" applyAlignment="1">
      <alignment vertical="center" shrinkToFit="1"/>
    </xf>
    <xf numFmtId="49" fontId="11" fillId="0" borderId="4" xfId="3" applyNumberFormat="1" applyFont="1" applyFill="1" applyBorder="1" applyAlignment="1">
      <alignment vertical="center" wrapText="1"/>
    </xf>
    <xf numFmtId="0" fontId="0" fillId="0" borderId="5" xfId="0" applyBorder="1"/>
    <xf numFmtId="178" fontId="7" fillId="2" borderId="5" xfId="3" applyNumberFormat="1" applyFont="1" applyBorder="1" applyAlignment="1">
      <alignment horizontal="center" vertical="center" wrapText="1"/>
    </xf>
    <xf numFmtId="49" fontId="5" fillId="2" borderId="3" xfId="3" applyNumberFormat="1" applyFont="1" applyBorder="1" applyAlignment="1">
      <alignment horizontal="center" vertical="center"/>
    </xf>
    <xf numFmtId="49" fontId="7" fillId="3" borderId="4" xfId="3" applyNumberFormat="1" applyFont="1" applyFill="1" applyBorder="1" applyAlignment="1">
      <alignment horizontal="center" vertical="center" wrapText="1"/>
    </xf>
    <xf numFmtId="49" fontId="7" fillId="3" borderId="2" xfId="3" applyNumberFormat="1" applyFont="1" applyFill="1" applyBorder="1" applyAlignment="1">
      <alignment horizontal="center" vertical="center" wrapText="1"/>
    </xf>
    <xf numFmtId="0" fontId="7" fillId="3" borderId="4" xfId="3" applyFont="1" applyFill="1" applyBorder="1" applyAlignment="1">
      <alignment horizontal="center" vertical="center" wrapText="1"/>
    </xf>
    <xf numFmtId="0" fontId="7" fillId="3" borderId="2" xfId="3"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0" fontId="0" fillId="0" borderId="2" xfId="0" applyBorder="1" applyAlignment="1">
      <alignment horizontal="center" vertical="center" wrapText="1"/>
    </xf>
    <xf numFmtId="0" fontId="11" fillId="2" borderId="4" xfId="3" applyFont="1" applyBorder="1" applyAlignment="1">
      <alignment vertical="top" wrapText="1"/>
    </xf>
    <xf numFmtId="0" fontId="0" fillId="0" borderId="5" xfId="0" applyBorder="1" applyAlignment="1">
      <alignment vertical="top" wrapText="1"/>
    </xf>
    <xf numFmtId="0" fontId="0" fillId="0" borderId="2" xfId="0" applyBorder="1" applyAlignment="1">
      <alignment vertical="top" wrapText="1"/>
    </xf>
    <xf numFmtId="0" fontId="11" fillId="2" borderId="5" xfId="3" applyFont="1" applyBorder="1" applyAlignment="1">
      <alignment vertical="top" wrapText="1"/>
    </xf>
    <xf numFmtId="0" fontId="11" fillId="2" borderId="2" xfId="3" applyFont="1" applyBorder="1" applyAlignment="1">
      <alignment vertical="top" wrapText="1"/>
    </xf>
    <xf numFmtId="0" fontId="11" fillId="2" borderId="4" xfId="3" applyFont="1" applyBorder="1" applyAlignment="1">
      <alignment vertical="top" wrapText="1" shrinkToFit="1"/>
    </xf>
    <xf numFmtId="0" fontId="0" fillId="0" borderId="5" xfId="0" applyBorder="1" applyAlignment="1">
      <alignment vertical="top"/>
    </xf>
    <xf numFmtId="0" fontId="0" fillId="0" borderId="5" xfId="0" applyBorder="1"/>
    <xf numFmtId="0" fontId="11" fillId="2" borderId="4" xfId="3" applyFont="1" applyBorder="1" applyAlignment="1">
      <alignment vertical="center" wrapText="1"/>
    </xf>
    <xf numFmtId="0" fontId="0" fillId="0" borderId="5" xfId="0" applyBorder="1" applyAlignment="1">
      <alignment vertical="center" wrapText="1"/>
    </xf>
    <xf numFmtId="0" fontId="11" fillId="2" borderId="4" xfId="3" applyFont="1" applyBorder="1" applyAlignment="1">
      <alignment horizontal="left" vertical="top" wrapText="1" shrinkToFit="1"/>
    </xf>
    <xf numFmtId="0" fontId="11" fillId="2" borderId="5" xfId="3" applyFont="1" applyBorder="1" applyAlignment="1">
      <alignment horizontal="left" vertical="top" wrapText="1" shrinkToFit="1"/>
    </xf>
    <xf numFmtId="0" fontId="11" fillId="2" borderId="4" xfId="3" applyFont="1" applyBorder="1" applyAlignment="1">
      <alignment horizontal="left" vertical="top" wrapText="1"/>
    </xf>
    <xf numFmtId="0" fontId="11" fillId="2" borderId="5" xfId="3" applyFont="1" applyBorder="1" applyAlignment="1">
      <alignment horizontal="left" vertical="top" wrapText="1"/>
    </xf>
    <xf numFmtId="0" fontId="11" fillId="2" borderId="2" xfId="3" applyFont="1" applyBorder="1" applyAlignment="1">
      <alignment horizontal="left" vertical="top" wrapText="1"/>
    </xf>
  </cellXfs>
  <cellStyles count="7">
    <cellStyle name="桁区切り 2" xfId="2" xr:uid="{00000000-0005-0000-0000-000000000000}"/>
    <cellStyle name="桁区切り 3" xfId="4" xr:uid="{00000000-0005-0000-0000-000001000000}"/>
    <cellStyle name="標準" xfId="0" builtinId="0"/>
    <cellStyle name="標準 2" xfId="1" xr:uid="{00000000-0005-0000-0000-000003000000}"/>
    <cellStyle name="標準 3" xfId="3" xr:uid="{00000000-0005-0000-0000-000004000000}"/>
    <cellStyle name="標準 4" xfId="5" xr:uid="{00000000-0005-0000-0000-000005000000}"/>
    <cellStyle name="標準 5"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4"/>
  <sheetViews>
    <sheetView tabSelected="1" view="pageBreakPreview" zoomScale="115" zoomScaleNormal="130" zoomScaleSheetLayoutView="115" workbookViewId="0">
      <pane ySplit="3" topLeftCell="A51" activePane="bottomLeft" state="frozen"/>
      <selection pane="bottomLeft" activeCell="F40" sqref="F40:F56"/>
    </sheetView>
  </sheetViews>
  <sheetFormatPr defaultColWidth="9" defaultRowHeight="13.5" x14ac:dyDescent="0.15"/>
  <cols>
    <col min="1" max="1" width="33.75" style="5" customWidth="1"/>
    <col min="2" max="2" width="29" style="5" customWidth="1"/>
    <col min="3" max="3" width="16.375" style="1" customWidth="1"/>
    <col min="4" max="4" width="29.625" style="1" customWidth="1"/>
    <col min="5" max="5" width="15.625" style="1" customWidth="1"/>
    <col min="6" max="6" width="52.75" style="6" customWidth="1"/>
    <col min="7" max="8" width="12.625" style="1" customWidth="1"/>
    <col min="9" max="9" width="7.375" style="1" bestFit="1" customWidth="1"/>
    <col min="10" max="13" width="9" style="1"/>
    <col min="14" max="14" width="9.25" style="1" customWidth="1"/>
    <col min="15" max="16384" width="9" style="1"/>
  </cols>
  <sheetData>
    <row r="1" spans="1:14" s="7" customFormat="1" ht="25.15" customHeight="1" x14ac:dyDescent="0.15">
      <c r="A1" s="42" t="s">
        <v>15</v>
      </c>
      <c r="B1" s="42"/>
      <c r="C1" s="42"/>
      <c r="D1" s="42"/>
      <c r="E1" s="42"/>
      <c r="F1" s="42"/>
      <c r="G1" s="42"/>
      <c r="H1" s="42"/>
      <c r="I1" s="42"/>
      <c r="J1" s="42"/>
      <c r="K1" s="42"/>
      <c r="L1" s="42"/>
      <c r="M1" s="42"/>
      <c r="N1" s="42"/>
    </row>
    <row r="2" spans="1:14" s="2" customFormat="1" ht="40.15" customHeight="1" x14ac:dyDescent="0.15">
      <c r="A2" s="43" t="s">
        <v>16</v>
      </c>
      <c r="B2" s="43" t="s">
        <v>3</v>
      </c>
      <c r="C2" s="43" t="s">
        <v>4</v>
      </c>
      <c r="D2" s="45" t="s">
        <v>5</v>
      </c>
      <c r="E2" s="45" t="s">
        <v>13</v>
      </c>
      <c r="F2" s="45" t="s">
        <v>7</v>
      </c>
      <c r="G2" s="43" t="s">
        <v>0</v>
      </c>
      <c r="H2" s="43" t="s">
        <v>1</v>
      </c>
      <c r="I2" s="43" t="s">
        <v>6</v>
      </c>
      <c r="J2" s="43" t="s">
        <v>8</v>
      </c>
      <c r="K2" s="47" t="s">
        <v>9</v>
      </c>
      <c r="L2" s="47"/>
      <c r="M2" s="47"/>
      <c r="N2" s="43" t="s">
        <v>2</v>
      </c>
    </row>
    <row r="3" spans="1:14" s="2" customFormat="1" ht="40.15" customHeight="1" x14ac:dyDescent="0.15">
      <c r="A3" s="44"/>
      <c r="B3" s="44"/>
      <c r="C3" s="44"/>
      <c r="D3" s="46"/>
      <c r="E3" s="48"/>
      <c r="F3" s="46"/>
      <c r="G3" s="44"/>
      <c r="H3" s="44"/>
      <c r="I3" s="44"/>
      <c r="J3" s="44"/>
      <c r="K3" s="8" t="s">
        <v>10</v>
      </c>
      <c r="L3" s="8" t="s">
        <v>11</v>
      </c>
      <c r="M3" s="8" t="s">
        <v>12</v>
      </c>
      <c r="N3" s="44"/>
    </row>
    <row r="4" spans="1:14" s="4" customFormat="1" ht="30" customHeight="1" x14ac:dyDescent="0.15">
      <c r="A4" s="30" t="s">
        <v>19</v>
      </c>
      <c r="B4" s="54" t="s">
        <v>21</v>
      </c>
      <c r="C4" s="9">
        <v>44664</v>
      </c>
      <c r="D4" s="12" t="s">
        <v>17</v>
      </c>
      <c r="E4" s="33" t="s">
        <v>18</v>
      </c>
      <c r="F4" s="49" t="s">
        <v>36</v>
      </c>
      <c r="G4" s="11">
        <v>7986000</v>
      </c>
      <c r="H4" s="11">
        <v>7964000</v>
      </c>
      <c r="I4" s="3">
        <f>ROUNDDOWN((H4/G4),3)</f>
        <v>0.997</v>
      </c>
      <c r="J4" s="26"/>
      <c r="K4" s="26"/>
      <c r="L4" s="26"/>
      <c r="M4" s="26"/>
      <c r="N4" s="26"/>
    </row>
    <row r="5" spans="1:14" s="4" customFormat="1" ht="30" customHeight="1" x14ac:dyDescent="0.15">
      <c r="A5" s="12" t="s">
        <v>14</v>
      </c>
      <c r="B5" s="55"/>
      <c r="C5" s="14"/>
      <c r="D5" s="12" t="s">
        <v>20</v>
      </c>
      <c r="E5" s="33"/>
      <c r="F5" s="52"/>
      <c r="G5" s="15"/>
      <c r="H5" s="15"/>
      <c r="I5" s="16"/>
      <c r="J5" s="27"/>
      <c r="K5" s="27"/>
      <c r="L5" s="27"/>
      <c r="M5" s="27"/>
      <c r="N5" s="27"/>
    </row>
    <row r="6" spans="1:14" s="4" customFormat="1" ht="30" customHeight="1" x14ac:dyDescent="0.15">
      <c r="A6" s="17"/>
      <c r="B6" s="56"/>
      <c r="C6" s="18"/>
      <c r="D6" s="29"/>
      <c r="E6" s="34"/>
      <c r="F6" s="52"/>
      <c r="G6" s="15"/>
      <c r="H6" s="15"/>
      <c r="I6" s="16"/>
      <c r="J6" s="27"/>
      <c r="K6" s="27"/>
      <c r="L6" s="27"/>
      <c r="M6" s="27"/>
      <c r="N6" s="27"/>
    </row>
    <row r="7" spans="1:14" s="4" customFormat="1" ht="30.75" customHeight="1" x14ac:dyDescent="0.15">
      <c r="A7" s="17"/>
      <c r="B7" s="13"/>
      <c r="C7" s="18"/>
      <c r="D7" s="12"/>
      <c r="E7" s="33"/>
      <c r="F7" s="52"/>
      <c r="G7" s="15"/>
      <c r="H7" s="15"/>
      <c r="I7" s="16"/>
      <c r="J7" s="27"/>
      <c r="K7" s="27"/>
      <c r="L7" s="27"/>
      <c r="M7" s="27"/>
      <c r="N7" s="27"/>
    </row>
    <row r="8" spans="1:14" s="4" customFormat="1" ht="15" customHeight="1" x14ac:dyDescent="0.15">
      <c r="A8" s="17"/>
      <c r="B8" s="13"/>
      <c r="C8" s="18"/>
      <c r="D8" s="12"/>
      <c r="E8" s="33"/>
      <c r="F8" s="52"/>
      <c r="G8" s="15"/>
      <c r="H8" s="15"/>
      <c r="I8" s="16"/>
      <c r="J8" s="27"/>
      <c r="K8" s="27"/>
      <c r="L8" s="27"/>
      <c r="M8" s="27"/>
      <c r="N8" s="27"/>
    </row>
    <row r="9" spans="1:14" s="4" customFormat="1" ht="15" customHeight="1" x14ac:dyDescent="0.15">
      <c r="A9" s="17"/>
      <c r="B9" s="13"/>
      <c r="C9" s="18"/>
      <c r="D9" s="12"/>
      <c r="E9" s="33"/>
      <c r="F9" s="52"/>
      <c r="G9" s="15"/>
      <c r="H9" s="15"/>
      <c r="I9" s="16"/>
      <c r="J9" s="27"/>
      <c r="K9" s="27"/>
      <c r="L9" s="27"/>
      <c r="M9" s="27"/>
      <c r="N9" s="27"/>
    </row>
    <row r="10" spans="1:14" s="4" customFormat="1" ht="15" customHeight="1" x14ac:dyDescent="0.15">
      <c r="A10" s="17"/>
      <c r="B10" s="13"/>
      <c r="C10" s="18"/>
      <c r="D10" s="12"/>
      <c r="E10" s="33"/>
      <c r="F10" s="52"/>
      <c r="G10" s="15"/>
      <c r="H10" s="15"/>
      <c r="I10" s="16"/>
      <c r="J10" s="27"/>
      <c r="K10" s="27"/>
      <c r="L10" s="27"/>
      <c r="M10" s="27"/>
      <c r="N10" s="27"/>
    </row>
    <row r="11" spans="1:14" s="4" customFormat="1" ht="15" customHeight="1" x14ac:dyDescent="0.15">
      <c r="A11" s="17"/>
      <c r="B11" s="13"/>
      <c r="C11" s="18"/>
      <c r="D11" s="12"/>
      <c r="E11" s="33"/>
      <c r="F11" s="52"/>
      <c r="G11" s="31"/>
      <c r="H11" s="15"/>
      <c r="I11" s="16"/>
      <c r="J11" s="27"/>
      <c r="K11" s="27"/>
      <c r="L11" s="27"/>
      <c r="M11" s="27"/>
      <c r="N11" s="27"/>
    </row>
    <row r="12" spans="1:14" s="4" customFormat="1" ht="15" customHeight="1" x14ac:dyDescent="0.15">
      <c r="A12" s="17"/>
      <c r="B12" s="13"/>
      <c r="C12" s="18"/>
      <c r="D12" s="12"/>
      <c r="E12" s="33"/>
      <c r="F12" s="52"/>
      <c r="G12" s="31"/>
      <c r="H12" s="15"/>
      <c r="I12" s="16"/>
      <c r="J12" s="27"/>
      <c r="K12" s="27"/>
      <c r="L12" s="27"/>
      <c r="M12" s="27"/>
      <c r="N12" s="27"/>
    </row>
    <row r="13" spans="1:14" s="4" customFormat="1" ht="15" customHeight="1" x14ac:dyDescent="0.15">
      <c r="A13" s="17"/>
      <c r="B13" s="13"/>
      <c r="C13" s="18"/>
      <c r="D13" s="12"/>
      <c r="E13" s="33"/>
      <c r="F13" s="52"/>
      <c r="G13" s="31"/>
      <c r="H13" s="15"/>
      <c r="I13" s="16"/>
      <c r="J13" s="27"/>
      <c r="K13" s="27"/>
      <c r="L13" s="27"/>
      <c r="M13" s="27"/>
      <c r="N13" s="27"/>
    </row>
    <row r="14" spans="1:14" s="4" customFormat="1" ht="15" customHeight="1" x14ac:dyDescent="0.15">
      <c r="A14" s="17"/>
      <c r="B14" s="13"/>
      <c r="C14" s="18"/>
      <c r="D14" s="12"/>
      <c r="E14" s="33"/>
      <c r="F14" s="52"/>
      <c r="G14" s="31"/>
      <c r="H14" s="15"/>
      <c r="I14" s="16"/>
      <c r="J14" s="27"/>
      <c r="K14" s="27"/>
      <c r="L14" s="27"/>
      <c r="M14" s="27"/>
      <c r="N14" s="27"/>
    </row>
    <row r="15" spans="1:14" s="4" customFormat="1" ht="15" customHeight="1" x14ac:dyDescent="0.15">
      <c r="A15" s="17"/>
      <c r="B15" s="13"/>
      <c r="C15" s="18"/>
      <c r="D15" s="12"/>
      <c r="E15" s="33"/>
      <c r="F15" s="52"/>
      <c r="G15" s="31"/>
      <c r="H15" s="15"/>
      <c r="I15" s="16"/>
      <c r="J15" s="27"/>
      <c r="K15" s="27"/>
      <c r="L15" s="27"/>
      <c r="M15" s="27"/>
      <c r="N15" s="27"/>
    </row>
    <row r="16" spans="1:14" s="4" customFormat="1" ht="15" customHeight="1" x14ac:dyDescent="0.15">
      <c r="A16" s="17"/>
      <c r="B16" s="13"/>
      <c r="C16" s="18"/>
      <c r="D16" s="12"/>
      <c r="E16" s="33"/>
      <c r="F16" s="52"/>
      <c r="G16" s="31"/>
      <c r="H16" s="15"/>
      <c r="I16" s="16"/>
      <c r="J16" s="27"/>
      <c r="K16" s="27"/>
      <c r="L16" s="27"/>
      <c r="M16" s="27"/>
      <c r="N16" s="27"/>
    </row>
    <row r="17" spans="1:14" s="4" customFormat="1" ht="15.75" customHeight="1" x14ac:dyDescent="0.15">
      <c r="A17" s="19"/>
      <c r="B17" s="20"/>
      <c r="C17" s="21"/>
      <c r="D17" s="22"/>
      <c r="E17" s="35"/>
      <c r="F17" s="53"/>
      <c r="G17" s="23"/>
      <c r="H17" s="24"/>
      <c r="I17" s="25"/>
      <c r="J17" s="28"/>
      <c r="K17" s="28"/>
      <c r="L17" s="28"/>
      <c r="M17" s="28"/>
      <c r="N17" s="28"/>
    </row>
    <row r="18" spans="1:14" s="4" customFormat="1" ht="30" customHeight="1" x14ac:dyDescent="0.15">
      <c r="A18" s="39" t="s">
        <v>26</v>
      </c>
      <c r="B18" s="54" t="s">
        <v>21</v>
      </c>
      <c r="C18" s="9">
        <v>44711</v>
      </c>
      <c r="D18" s="10" t="s">
        <v>22</v>
      </c>
      <c r="E18" s="36" t="s">
        <v>23</v>
      </c>
      <c r="F18" s="49" t="s">
        <v>37</v>
      </c>
      <c r="G18" s="11">
        <v>60000000</v>
      </c>
      <c r="H18" s="11">
        <v>60000000</v>
      </c>
      <c r="I18" s="3">
        <f>ROUNDDOWN((H18/G18),3)</f>
        <v>1</v>
      </c>
      <c r="J18" s="26"/>
      <c r="K18" s="26"/>
      <c r="L18" s="26"/>
      <c r="M18" s="26"/>
      <c r="N18" s="26"/>
    </row>
    <row r="19" spans="1:14" s="4" customFormat="1" ht="30" customHeight="1" x14ac:dyDescent="0.15">
      <c r="A19" s="12" t="s">
        <v>14</v>
      </c>
      <c r="B19" s="55"/>
      <c r="C19" s="14"/>
      <c r="D19" s="12" t="s">
        <v>24</v>
      </c>
      <c r="E19" s="33"/>
      <c r="F19" s="50"/>
      <c r="G19" s="15"/>
      <c r="H19" s="15"/>
      <c r="I19" s="16"/>
      <c r="J19" s="27"/>
      <c r="K19" s="27"/>
      <c r="L19" s="27"/>
      <c r="M19" s="27"/>
      <c r="N19" s="27"/>
    </row>
    <row r="20" spans="1:14" s="4" customFormat="1" ht="30" customHeight="1" x14ac:dyDescent="0.15">
      <c r="A20" s="12"/>
      <c r="B20" s="56"/>
      <c r="C20" s="18"/>
      <c r="D20" s="37" t="s">
        <v>25</v>
      </c>
      <c r="E20" s="34"/>
      <c r="F20" s="50"/>
      <c r="G20" s="15"/>
      <c r="H20" s="15"/>
      <c r="I20" s="16"/>
      <c r="J20" s="27"/>
      <c r="K20" s="27"/>
      <c r="L20" s="27"/>
      <c r="M20" s="27"/>
      <c r="N20" s="27"/>
    </row>
    <row r="21" spans="1:14" s="4" customFormat="1" ht="30.75" customHeight="1" x14ac:dyDescent="0.15">
      <c r="A21" s="17"/>
      <c r="B21" s="13"/>
      <c r="C21" s="18"/>
      <c r="D21" s="12"/>
      <c r="E21" s="33"/>
      <c r="F21" s="50"/>
      <c r="G21" s="15"/>
      <c r="H21" s="15"/>
      <c r="I21" s="16"/>
      <c r="J21" s="27"/>
      <c r="K21" s="27"/>
      <c r="L21" s="27"/>
      <c r="M21" s="27"/>
      <c r="N21" s="27"/>
    </row>
    <row r="22" spans="1:14" s="4" customFormat="1" ht="15" customHeight="1" x14ac:dyDescent="0.15">
      <c r="A22" s="17"/>
      <c r="B22" s="13"/>
      <c r="C22" s="18"/>
      <c r="D22" s="12"/>
      <c r="E22" s="33"/>
      <c r="F22" s="50"/>
      <c r="G22" s="15"/>
      <c r="H22" s="15"/>
      <c r="I22" s="16"/>
      <c r="J22" s="27"/>
      <c r="K22" s="27"/>
      <c r="L22" s="27"/>
      <c r="M22" s="27"/>
      <c r="N22" s="27"/>
    </row>
    <row r="23" spans="1:14" s="4" customFormat="1" ht="15" customHeight="1" x14ac:dyDescent="0.15">
      <c r="A23" s="17"/>
      <c r="B23" s="13"/>
      <c r="C23" s="18"/>
      <c r="D23" s="12"/>
      <c r="E23" s="33"/>
      <c r="F23" s="50"/>
      <c r="G23" s="15"/>
      <c r="H23" s="15"/>
      <c r="I23" s="16"/>
      <c r="J23" s="27"/>
      <c r="K23" s="27"/>
      <c r="L23" s="27"/>
      <c r="M23" s="27"/>
      <c r="N23" s="27"/>
    </row>
    <row r="24" spans="1:14" s="4" customFormat="1" ht="15" customHeight="1" x14ac:dyDescent="0.15">
      <c r="A24" s="17"/>
      <c r="B24" s="13"/>
      <c r="C24" s="18"/>
      <c r="D24" s="12"/>
      <c r="E24" s="33"/>
      <c r="F24" s="50"/>
      <c r="G24" s="15"/>
      <c r="H24" s="15"/>
      <c r="I24" s="16"/>
      <c r="J24" s="27"/>
      <c r="K24" s="27"/>
      <c r="L24" s="27"/>
      <c r="M24" s="27"/>
      <c r="N24" s="27"/>
    </row>
    <row r="25" spans="1:14" s="4" customFormat="1" ht="15" customHeight="1" x14ac:dyDescent="0.15">
      <c r="A25" s="17"/>
      <c r="B25" s="13"/>
      <c r="C25" s="18"/>
      <c r="D25" s="12"/>
      <c r="E25" s="33"/>
      <c r="F25" s="50"/>
      <c r="G25" s="31"/>
      <c r="H25" s="15"/>
      <c r="I25" s="16"/>
      <c r="J25" s="27"/>
      <c r="K25" s="27"/>
      <c r="L25" s="27"/>
      <c r="M25" s="27"/>
      <c r="N25" s="27"/>
    </row>
    <row r="26" spans="1:14" s="4" customFormat="1" ht="15" customHeight="1" x14ac:dyDescent="0.15">
      <c r="A26" s="17"/>
      <c r="B26" s="13"/>
      <c r="C26" s="18"/>
      <c r="D26" s="12"/>
      <c r="E26" s="33"/>
      <c r="F26" s="50"/>
      <c r="G26" s="31"/>
      <c r="H26" s="15"/>
      <c r="I26" s="16"/>
      <c r="J26" s="27"/>
      <c r="K26" s="27"/>
      <c r="L26" s="27"/>
      <c r="M26" s="27"/>
      <c r="N26" s="27"/>
    </row>
    <row r="27" spans="1:14" s="4" customFormat="1" ht="15" customHeight="1" x14ac:dyDescent="0.15">
      <c r="A27" s="17"/>
      <c r="B27" s="13"/>
      <c r="C27" s="18"/>
      <c r="D27" s="12"/>
      <c r="E27" s="33"/>
      <c r="F27" s="50"/>
      <c r="G27" s="31"/>
      <c r="H27" s="15"/>
      <c r="I27" s="16"/>
      <c r="J27" s="27"/>
      <c r="K27" s="27"/>
      <c r="L27" s="27"/>
      <c r="M27" s="27"/>
      <c r="N27" s="27"/>
    </row>
    <row r="28" spans="1:14" s="4" customFormat="1" ht="15" customHeight="1" x14ac:dyDescent="0.15">
      <c r="A28" s="17"/>
      <c r="B28" s="13"/>
      <c r="C28" s="18"/>
      <c r="D28" s="12"/>
      <c r="E28" s="33"/>
      <c r="F28" s="50"/>
      <c r="G28" s="31"/>
      <c r="H28" s="15"/>
      <c r="I28" s="16"/>
      <c r="J28" s="27"/>
      <c r="K28" s="27"/>
      <c r="L28" s="27"/>
      <c r="M28" s="27"/>
      <c r="N28" s="27"/>
    </row>
    <row r="29" spans="1:14" s="4" customFormat="1" ht="15" customHeight="1" x14ac:dyDescent="0.15">
      <c r="A29" s="17"/>
      <c r="B29" s="13"/>
      <c r="C29" s="18"/>
      <c r="D29" s="12"/>
      <c r="E29" s="33"/>
      <c r="F29" s="50"/>
      <c r="G29" s="31"/>
      <c r="H29" s="15"/>
      <c r="I29" s="16"/>
      <c r="J29" s="27"/>
      <c r="K29" s="27"/>
      <c r="L29" s="27"/>
      <c r="M29" s="27"/>
      <c r="N29" s="27"/>
    </row>
    <row r="30" spans="1:14" s="4" customFormat="1" ht="15" customHeight="1" x14ac:dyDescent="0.15">
      <c r="A30" s="17"/>
      <c r="B30" s="13"/>
      <c r="C30" s="18"/>
      <c r="D30" s="12"/>
      <c r="E30" s="33"/>
      <c r="F30" s="50"/>
      <c r="G30" s="31"/>
      <c r="H30" s="15"/>
      <c r="I30" s="16"/>
      <c r="J30" s="27"/>
      <c r="K30" s="27"/>
      <c r="L30" s="27"/>
      <c r="M30" s="27"/>
      <c r="N30" s="27"/>
    </row>
    <row r="31" spans="1:14" s="4" customFormat="1" ht="15" customHeight="1" x14ac:dyDescent="0.15">
      <c r="A31" s="17"/>
      <c r="B31" s="13"/>
      <c r="C31" s="18"/>
      <c r="D31" s="12"/>
      <c r="E31" s="33"/>
      <c r="F31" s="50"/>
      <c r="G31" s="31"/>
      <c r="H31" s="15"/>
      <c r="I31" s="16"/>
      <c r="J31" s="27"/>
      <c r="K31" s="27"/>
      <c r="L31" s="27"/>
      <c r="M31" s="27"/>
      <c r="N31" s="27"/>
    </row>
    <row r="32" spans="1:14" s="4" customFormat="1" ht="15" customHeight="1" x14ac:dyDescent="0.15">
      <c r="A32" s="17"/>
      <c r="B32" s="13"/>
      <c r="C32" s="18"/>
      <c r="D32" s="12"/>
      <c r="E32" s="33"/>
      <c r="F32" s="50"/>
      <c r="G32" s="31"/>
      <c r="H32" s="15"/>
      <c r="I32" s="16"/>
      <c r="J32" s="27"/>
      <c r="K32" s="27"/>
      <c r="L32" s="27"/>
      <c r="M32" s="27"/>
      <c r="N32" s="27"/>
    </row>
    <row r="33" spans="1:14" s="4" customFormat="1" ht="15" customHeight="1" x14ac:dyDescent="0.15">
      <c r="A33" s="17"/>
      <c r="B33" s="13"/>
      <c r="C33" s="18"/>
      <c r="D33" s="12"/>
      <c r="E33" s="33"/>
      <c r="F33" s="50"/>
      <c r="G33" s="31"/>
      <c r="H33" s="15"/>
      <c r="I33" s="16"/>
      <c r="J33" s="27"/>
      <c r="K33" s="27"/>
      <c r="L33" s="27"/>
      <c r="M33" s="27"/>
      <c r="N33" s="27"/>
    </row>
    <row r="34" spans="1:14" s="4" customFormat="1" ht="15" customHeight="1" x14ac:dyDescent="0.15">
      <c r="A34" s="17"/>
      <c r="B34" s="13"/>
      <c r="C34" s="18"/>
      <c r="D34" s="12"/>
      <c r="E34" s="33"/>
      <c r="F34" s="50"/>
      <c r="G34" s="31"/>
      <c r="H34" s="15"/>
      <c r="I34" s="16"/>
      <c r="J34" s="27"/>
      <c r="K34" s="27"/>
      <c r="L34" s="27"/>
      <c r="M34" s="27"/>
      <c r="N34" s="27"/>
    </row>
    <row r="35" spans="1:14" s="4" customFormat="1" ht="15" customHeight="1" x14ac:dyDescent="0.15">
      <c r="A35" s="17"/>
      <c r="B35" s="13"/>
      <c r="C35" s="18"/>
      <c r="D35" s="12"/>
      <c r="E35" s="33"/>
      <c r="F35" s="50"/>
      <c r="G35" s="31"/>
      <c r="H35" s="15"/>
      <c r="I35" s="16"/>
      <c r="J35" s="27"/>
      <c r="K35" s="27"/>
      <c r="L35" s="27"/>
      <c r="M35" s="27"/>
      <c r="N35" s="27"/>
    </row>
    <row r="36" spans="1:14" s="4" customFormat="1" ht="15" customHeight="1" x14ac:dyDescent="0.15">
      <c r="A36" s="17"/>
      <c r="B36" s="13"/>
      <c r="C36" s="18"/>
      <c r="D36" s="12"/>
      <c r="E36" s="33"/>
      <c r="F36" s="50"/>
      <c r="G36" s="31"/>
      <c r="H36" s="15"/>
      <c r="I36" s="16"/>
      <c r="J36" s="27"/>
      <c r="K36" s="27"/>
      <c r="L36" s="27"/>
      <c r="M36" s="27"/>
      <c r="N36" s="27"/>
    </row>
    <row r="37" spans="1:14" s="4" customFormat="1" ht="15" customHeight="1" x14ac:dyDescent="0.15">
      <c r="A37" s="17"/>
      <c r="B37" s="13"/>
      <c r="C37" s="18"/>
      <c r="D37" s="12"/>
      <c r="E37" s="33"/>
      <c r="F37" s="50"/>
      <c r="G37" s="31"/>
      <c r="H37" s="15"/>
      <c r="I37" s="16"/>
      <c r="J37" s="27"/>
      <c r="K37" s="27"/>
      <c r="L37" s="27"/>
      <c r="M37" s="27"/>
      <c r="N37" s="27"/>
    </row>
    <row r="38" spans="1:14" s="4" customFormat="1" ht="15" customHeight="1" x14ac:dyDescent="0.15">
      <c r="A38" s="17"/>
      <c r="B38" s="13"/>
      <c r="C38" s="18"/>
      <c r="D38" s="12"/>
      <c r="E38" s="33"/>
      <c r="F38" s="50"/>
      <c r="G38" s="31"/>
      <c r="H38" s="15"/>
      <c r="I38" s="16"/>
      <c r="J38" s="27"/>
      <c r="K38" s="27"/>
      <c r="L38" s="27"/>
      <c r="M38" s="27"/>
      <c r="N38" s="27"/>
    </row>
    <row r="39" spans="1:14" s="4" customFormat="1" ht="37.5" customHeight="1" x14ac:dyDescent="0.15">
      <c r="A39" s="19"/>
      <c r="B39" s="20"/>
      <c r="C39" s="21"/>
      <c r="D39" s="22"/>
      <c r="E39" s="35"/>
      <c r="F39" s="51"/>
      <c r="G39" s="23"/>
      <c r="H39" s="24"/>
      <c r="I39" s="25"/>
      <c r="J39" s="28"/>
      <c r="K39" s="28"/>
      <c r="L39" s="28"/>
      <c r="M39" s="28"/>
      <c r="N39" s="28"/>
    </row>
    <row r="40" spans="1:14" s="4" customFormat="1" ht="30" customHeight="1" x14ac:dyDescent="0.15">
      <c r="A40" s="30" t="s">
        <v>27</v>
      </c>
      <c r="B40" s="54" t="s">
        <v>21</v>
      </c>
      <c r="C40" s="9">
        <v>44792</v>
      </c>
      <c r="D40" s="12" t="s">
        <v>28</v>
      </c>
      <c r="E40" s="33" t="s">
        <v>30</v>
      </c>
      <c r="F40" s="49" t="s">
        <v>38</v>
      </c>
      <c r="G40" s="31">
        <v>17908000</v>
      </c>
      <c r="H40" s="15">
        <v>17897000</v>
      </c>
      <c r="I40" s="3">
        <f>ROUNDDOWN((H40/G40),3)</f>
        <v>0.999</v>
      </c>
      <c r="J40" s="3"/>
      <c r="K40" s="27"/>
      <c r="L40" s="27"/>
      <c r="M40" s="27"/>
      <c r="N40" s="27"/>
    </row>
    <row r="41" spans="1:14" s="4" customFormat="1" ht="30" customHeight="1" x14ac:dyDescent="0.15">
      <c r="A41" s="17" t="s">
        <v>14</v>
      </c>
      <c r="B41" s="55"/>
      <c r="C41" s="18"/>
      <c r="D41" s="38" t="s">
        <v>29</v>
      </c>
      <c r="E41" s="33"/>
      <c r="F41" s="52"/>
      <c r="G41" s="31"/>
      <c r="H41" s="15"/>
      <c r="I41" s="16"/>
      <c r="J41" s="27"/>
      <c r="K41" s="27"/>
      <c r="L41" s="27"/>
      <c r="M41" s="27"/>
      <c r="N41" s="27"/>
    </row>
    <row r="42" spans="1:14" s="4" customFormat="1" ht="30" customHeight="1" x14ac:dyDescent="0.15">
      <c r="A42" s="17"/>
      <c r="B42" s="56"/>
      <c r="C42" s="18"/>
      <c r="D42" s="12"/>
      <c r="E42" s="33"/>
      <c r="F42" s="52"/>
      <c r="G42" s="31"/>
      <c r="H42" s="15"/>
      <c r="I42" s="16"/>
      <c r="J42" s="27"/>
      <c r="K42" s="27"/>
      <c r="L42" s="27"/>
      <c r="M42" s="27"/>
      <c r="N42" s="27"/>
    </row>
    <row r="43" spans="1:14" s="4" customFormat="1" ht="30" customHeight="1" x14ac:dyDescent="0.15">
      <c r="A43" s="17"/>
      <c r="B43" s="13"/>
      <c r="C43" s="18"/>
      <c r="D43" s="12"/>
      <c r="E43" s="33"/>
      <c r="F43" s="52"/>
      <c r="G43" s="31"/>
      <c r="H43" s="15"/>
      <c r="I43" s="16"/>
      <c r="J43" s="27"/>
      <c r="K43" s="27"/>
      <c r="L43" s="27"/>
      <c r="M43" s="27"/>
      <c r="N43" s="27"/>
    </row>
    <row r="44" spans="1:14" s="4" customFormat="1" ht="15" customHeight="1" x14ac:dyDescent="0.15">
      <c r="A44" s="17"/>
      <c r="B44" s="13"/>
      <c r="C44" s="18"/>
      <c r="D44" s="12"/>
      <c r="E44" s="33"/>
      <c r="F44" s="52"/>
      <c r="G44" s="31"/>
      <c r="H44" s="15"/>
      <c r="I44" s="16"/>
      <c r="J44" s="27"/>
      <c r="K44" s="27"/>
      <c r="L44" s="27"/>
      <c r="M44" s="27"/>
      <c r="N44" s="27"/>
    </row>
    <row r="45" spans="1:14" s="4" customFormat="1" ht="15" customHeight="1" x14ac:dyDescent="0.15">
      <c r="A45" s="17"/>
      <c r="B45" s="13"/>
      <c r="C45" s="18"/>
      <c r="D45" s="12"/>
      <c r="E45" s="33"/>
      <c r="F45" s="52"/>
      <c r="G45" s="31"/>
      <c r="H45" s="15"/>
      <c r="I45" s="16"/>
      <c r="J45" s="27"/>
      <c r="K45" s="27"/>
      <c r="L45" s="27"/>
      <c r="M45" s="27"/>
      <c r="N45" s="27"/>
    </row>
    <row r="46" spans="1:14" s="4" customFormat="1" ht="15" customHeight="1" x14ac:dyDescent="0.15">
      <c r="A46" s="17"/>
      <c r="B46" s="13"/>
      <c r="C46" s="18"/>
      <c r="D46" s="12"/>
      <c r="E46" s="33"/>
      <c r="F46" s="52"/>
      <c r="G46" s="31"/>
      <c r="H46" s="15"/>
      <c r="I46" s="16"/>
      <c r="J46" s="27"/>
      <c r="K46" s="27"/>
      <c r="L46" s="27"/>
      <c r="M46" s="27"/>
      <c r="N46" s="27"/>
    </row>
    <row r="47" spans="1:14" s="4" customFormat="1" ht="15" customHeight="1" x14ac:dyDescent="0.15">
      <c r="A47" s="17"/>
      <c r="B47" s="13"/>
      <c r="C47" s="18"/>
      <c r="D47" s="12"/>
      <c r="E47" s="33"/>
      <c r="F47" s="52"/>
      <c r="G47" s="31"/>
      <c r="H47" s="15"/>
      <c r="I47" s="16"/>
      <c r="J47" s="27"/>
      <c r="K47" s="27"/>
      <c r="L47" s="27"/>
      <c r="M47" s="27"/>
      <c r="N47" s="27"/>
    </row>
    <row r="48" spans="1:14" s="4" customFormat="1" ht="15" customHeight="1" x14ac:dyDescent="0.15">
      <c r="A48" s="17"/>
      <c r="B48" s="13"/>
      <c r="C48" s="18"/>
      <c r="D48" s="12"/>
      <c r="E48" s="33"/>
      <c r="F48" s="52"/>
      <c r="G48" s="31"/>
      <c r="H48" s="15"/>
      <c r="I48" s="16"/>
      <c r="J48" s="27"/>
      <c r="K48" s="27"/>
      <c r="L48" s="27"/>
      <c r="M48" s="27"/>
      <c r="N48" s="27"/>
    </row>
    <row r="49" spans="1:14" s="4" customFormat="1" ht="15" customHeight="1" x14ac:dyDescent="0.15">
      <c r="A49" s="17"/>
      <c r="B49" s="13"/>
      <c r="C49" s="18"/>
      <c r="D49" s="12"/>
      <c r="E49" s="33"/>
      <c r="F49" s="52"/>
      <c r="G49" s="31"/>
      <c r="H49" s="15"/>
      <c r="I49" s="16"/>
      <c r="J49" s="27"/>
      <c r="K49" s="27"/>
      <c r="L49" s="27"/>
      <c r="M49" s="27"/>
      <c r="N49" s="27"/>
    </row>
    <row r="50" spans="1:14" s="4" customFormat="1" ht="15" customHeight="1" x14ac:dyDescent="0.15">
      <c r="A50" s="17"/>
      <c r="B50" s="13"/>
      <c r="C50" s="18"/>
      <c r="D50" s="12"/>
      <c r="E50" s="33"/>
      <c r="F50" s="52"/>
      <c r="G50" s="31"/>
      <c r="H50" s="15"/>
      <c r="I50" s="16"/>
      <c r="J50" s="27"/>
      <c r="K50" s="27"/>
      <c r="L50" s="27"/>
      <c r="M50" s="27"/>
      <c r="N50" s="27"/>
    </row>
    <row r="51" spans="1:14" s="4" customFormat="1" ht="15" customHeight="1" x14ac:dyDescent="0.15">
      <c r="A51" s="17"/>
      <c r="B51" s="13"/>
      <c r="C51" s="18"/>
      <c r="D51" s="12"/>
      <c r="E51" s="33"/>
      <c r="F51" s="52"/>
      <c r="G51" s="31"/>
      <c r="H51" s="15"/>
      <c r="I51" s="16"/>
      <c r="J51" s="27"/>
      <c r="K51" s="27"/>
      <c r="L51" s="27"/>
      <c r="M51" s="27"/>
      <c r="N51" s="27"/>
    </row>
    <row r="52" spans="1:14" s="4" customFormat="1" ht="15" customHeight="1" x14ac:dyDescent="0.15">
      <c r="A52" s="17"/>
      <c r="B52" s="13"/>
      <c r="C52" s="18"/>
      <c r="D52" s="12"/>
      <c r="E52" s="33"/>
      <c r="F52" s="52"/>
      <c r="G52" s="31"/>
      <c r="H52" s="15"/>
      <c r="I52" s="16"/>
      <c r="J52" s="27"/>
      <c r="K52" s="27"/>
      <c r="L52" s="27"/>
      <c r="M52" s="27"/>
      <c r="N52" s="27"/>
    </row>
    <row r="53" spans="1:14" s="4" customFormat="1" ht="15" customHeight="1" x14ac:dyDescent="0.15">
      <c r="A53" s="17"/>
      <c r="B53" s="13"/>
      <c r="C53" s="18"/>
      <c r="D53" s="12"/>
      <c r="E53" s="33"/>
      <c r="F53" s="52"/>
      <c r="G53" s="31"/>
      <c r="H53" s="15"/>
      <c r="I53" s="16"/>
      <c r="J53" s="27"/>
      <c r="K53" s="27"/>
      <c r="L53" s="27"/>
      <c r="M53" s="27"/>
      <c r="N53" s="27"/>
    </row>
    <row r="54" spans="1:14" s="4" customFormat="1" ht="15" customHeight="1" x14ac:dyDescent="0.15">
      <c r="A54" s="17"/>
      <c r="B54" s="13"/>
      <c r="C54" s="18"/>
      <c r="D54" s="12"/>
      <c r="E54" s="33"/>
      <c r="F54" s="52"/>
      <c r="G54" s="31"/>
      <c r="H54" s="15"/>
      <c r="I54" s="16"/>
      <c r="J54" s="27"/>
      <c r="K54" s="27"/>
      <c r="L54" s="27"/>
      <c r="M54" s="27"/>
      <c r="N54" s="27"/>
    </row>
    <row r="55" spans="1:14" s="4" customFormat="1" ht="15" customHeight="1" x14ac:dyDescent="0.15">
      <c r="A55" s="17"/>
      <c r="B55" s="13"/>
      <c r="C55" s="18"/>
      <c r="D55" s="12"/>
      <c r="E55" s="33"/>
      <c r="F55" s="52"/>
      <c r="G55" s="31"/>
      <c r="H55" s="15"/>
      <c r="I55" s="16"/>
      <c r="J55" s="27"/>
      <c r="K55" s="27"/>
      <c r="L55" s="27"/>
      <c r="M55" s="27"/>
      <c r="N55" s="27"/>
    </row>
    <row r="56" spans="1:14" s="4" customFormat="1" ht="15" customHeight="1" x14ac:dyDescent="0.15">
      <c r="A56" s="19"/>
      <c r="B56" s="20"/>
      <c r="C56" s="21"/>
      <c r="D56" s="22"/>
      <c r="E56" s="35"/>
      <c r="F56" s="53"/>
      <c r="G56" s="23"/>
      <c r="H56" s="24"/>
      <c r="I56" s="25"/>
      <c r="J56" s="28"/>
      <c r="K56" s="28"/>
      <c r="L56" s="28"/>
      <c r="M56" s="28"/>
      <c r="N56" s="28"/>
    </row>
    <row r="57" spans="1:14" s="4" customFormat="1" ht="30" customHeight="1" x14ac:dyDescent="0.15">
      <c r="A57" s="30" t="s">
        <v>31</v>
      </c>
      <c r="B57" s="54" t="s">
        <v>21</v>
      </c>
      <c r="C57" s="9">
        <v>44811</v>
      </c>
      <c r="D57" s="57" t="s">
        <v>32</v>
      </c>
      <c r="E57" s="33" t="s">
        <v>35</v>
      </c>
      <c r="F57" s="49" t="s">
        <v>40</v>
      </c>
      <c r="G57" s="31">
        <v>66000000</v>
      </c>
      <c r="H57" s="15">
        <v>66000000</v>
      </c>
      <c r="I57" s="3">
        <f>ROUNDDOWN((H57/G57),3)</f>
        <v>1</v>
      </c>
      <c r="J57" s="3"/>
      <c r="K57" s="27"/>
      <c r="L57" s="27"/>
      <c r="M57" s="27"/>
      <c r="N57" s="27"/>
    </row>
    <row r="58" spans="1:14" s="4" customFormat="1" ht="30" customHeight="1" x14ac:dyDescent="0.15">
      <c r="A58" s="17" t="s">
        <v>14</v>
      </c>
      <c r="B58" s="55"/>
      <c r="C58" s="18"/>
      <c r="D58" s="58"/>
      <c r="E58" s="33" t="s">
        <v>43</v>
      </c>
      <c r="F58" s="52"/>
      <c r="G58" s="31"/>
      <c r="H58" s="15"/>
      <c r="I58" s="16"/>
      <c r="J58" s="27"/>
      <c r="K58" s="27"/>
      <c r="L58" s="27"/>
      <c r="M58" s="27"/>
      <c r="N58" s="27"/>
    </row>
    <row r="59" spans="1:14" s="4" customFormat="1" ht="30" customHeight="1" x14ac:dyDescent="0.15">
      <c r="A59" s="17"/>
      <c r="B59" s="56"/>
      <c r="C59" s="18"/>
      <c r="D59" s="12" t="s">
        <v>33</v>
      </c>
      <c r="E59" s="33"/>
      <c r="F59" s="52"/>
      <c r="G59" s="31"/>
      <c r="H59" s="15"/>
      <c r="I59" s="16"/>
      <c r="J59" s="27"/>
      <c r="K59" s="27"/>
      <c r="L59" s="27"/>
      <c r="M59" s="27"/>
      <c r="N59" s="27"/>
    </row>
    <row r="60" spans="1:14" s="4" customFormat="1" ht="30" customHeight="1" x14ac:dyDescent="0.15">
      <c r="A60" s="17"/>
      <c r="B60" s="13"/>
      <c r="C60" s="18"/>
      <c r="D60" s="12" t="s">
        <v>34</v>
      </c>
      <c r="E60" s="33"/>
      <c r="F60" s="52"/>
      <c r="G60" s="31"/>
      <c r="H60" s="15"/>
      <c r="I60" s="16"/>
      <c r="J60" s="27"/>
      <c r="K60" s="27"/>
      <c r="L60" s="27"/>
      <c r="M60" s="27"/>
      <c r="N60" s="27"/>
    </row>
    <row r="61" spans="1:14" s="4" customFormat="1" ht="15" customHeight="1" x14ac:dyDescent="0.15">
      <c r="A61" s="17"/>
      <c r="B61" s="13"/>
      <c r="C61" s="18"/>
      <c r="D61" s="12"/>
      <c r="E61" s="33"/>
      <c r="F61" s="52"/>
      <c r="G61" s="31"/>
      <c r="H61" s="15"/>
      <c r="I61" s="16"/>
      <c r="J61" s="27"/>
      <c r="K61" s="27"/>
      <c r="L61" s="27"/>
      <c r="M61" s="27"/>
      <c r="N61" s="27"/>
    </row>
    <row r="62" spans="1:14" s="4" customFormat="1" ht="15" customHeight="1" x14ac:dyDescent="0.15">
      <c r="A62" s="17"/>
      <c r="B62" s="13"/>
      <c r="C62" s="18"/>
      <c r="D62" s="12"/>
      <c r="E62" s="33"/>
      <c r="F62" s="52"/>
      <c r="G62" s="31"/>
      <c r="H62" s="15"/>
      <c r="I62" s="16"/>
      <c r="J62" s="27"/>
      <c r="K62" s="27"/>
      <c r="L62" s="27"/>
      <c r="M62" s="27"/>
      <c r="N62" s="27"/>
    </row>
    <row r="63" spans="1:14" s="4" customFormat="1" ht="15" customHeight="1" x14ac:dyDescent="0.15">
      <c r="A63" s="17"/>
      <c r="B63" s="13"/>
      <c r="C63" s="18"/>
      <c r="D63" s="12"/>
      <c r="E63" s="33"/>
      <c r="F63" s="52"/>
      <c r="G63" s="31"/>
      <c r="H63" s="15"/>
      <c r="I63" s="16"/>
      <c r="J63" s="27"/>
      <c r="K63" s="27"/>
      <c r="L63" s="27"/>
      <c r="M63" s="27"/>
      <c r="N63" s="27"/>
    </row>
    <row r="64" spans="1:14" s="4" customFormat="1" ht="15" customHeight="1" x14ac:dyDescent="0.15">
      <c r="A64" s="17"/>
      <c r="B64" s="13"/>
      <c r="C64" s="18"/>
      <c r="D64" s="12"/>
      <c r="E64" s="33"/>
      <c r="F64" s="52"/>
      <c r="G64" s="31"/>
      <c r="H64" s="15"/>
      <c r="I64" s="16"/>
      <c r="J64" s="27"/>
      <c r="K64" s="27"/>
      <c r="L64" s="27"/>
      <c r="M64" s="27"/>
      <c r="N64" s="27"/>
    </row>
    <row r="65" spans="1:14" s="4" customFormat="1" ht="15" customHeight="1" x14ac:dyDescent="0.15">
      <c r="A65" s="17"/>
      <c r="B65" s="13"/>
      <c r="C65" s="18"/>
      <c r="D65" s="12"/>
      <c r="E65" s="33"/>
      <c r="F65" s="52"/>
      <c r="G65" s="31"/>
      <c r="H65" s="15"/>
      <c r="I65" s="16"/>
      <c r="J65" s="27"/>
      <c r="K65" s="27"/>
      <c r="L65" s="27"/>
      <c r="M65" s="27"/>
      <c r="N65" s="27"/>
    </row>
    <row r="66" spans="1:14" s="4" customFormat="1" ht="15" customHeight="1" x14ac:dyDescent="0.15">
      <c r="A66" s="17"/>
      <c r="B66" s="13"/>
      <c r="C66" s="18"/>
      <c r="D66" s="12"/>
      <c r="E66" s="33"/>
      <c r="F66" s="52"/>
      <c r="G66" s="31"/>
      <c r="H66" s="15"/>
      <c r="I66" s="16"/>
      <c r="J66" s="27"/>
      <c r="K66" s="27"/>
      <c r="L66" s="27"/>
      <c r="M66" s="27"/>
      <c r="N66" s="27"/>
    </row>
    <row r="67" spans="1:14" s="4" customFormat="1" ht="15" customHeight="1" x14ac:dyDescent="0.15">
      <c r="A67" s="17"/>
      <c r="B67" s="13"/>
      <c r="C67" s="18"/>
      <c r="D67" s="12"/>
      <c r="E67" s="33"/>
      <c r="F67" s="52"/>
      <c r="G67" s="31"/>
      <c r="H67" s="15"/>
      <c r="I67" s="16"/>
      <c r="J67" s="27"/>
      <c r="K67" s="27"/>
      <c r="L67" s="27"/>
      <c r="M67" s="27"/>
      <c r="N67" s="27"/>
    </row>
    <row r="68" spans="1:14" s="4" customFormat="1" ht="15" customHeight="1" x14ac:dyDescent="0.15">
      <c r="A68" s="17"/>
      <c r="B68" s="13"/>
      <c r="C68" s="18"/>
      <c r="D68" s="12"/>
      <c r="E68" s="33"/>
      <c r="F68" s="52"/>
      <c r="G68" s="31"/>
      <c r="H68" s="15"/>
      <c r="I68" s="16"/>
      <c r="J68" s="27"/>
      <c r="K68" s="27"/>
      <c r="L68" s="27"/>
      <c r="M68" s="27"/>
      <c r="N68" s="27"/>
    </row>
    <row r="69" spans="1:14" s="4" customFormat="1" ht="15" customHeight="1" x14ac:dyDescent="0.15">
      <c r="A69" s="17"/>
      <c r="B69" s="13"/>
      <c r="C69" s="18"/>
      <c r="D69" s="12"/>
      <c r="E69" s="33"/>
      <c r="F69" s="52"/>
      <c r="G69" s="31"/>
      <c r="H69" s="15"/>
      <c r="I69" s="16"/>
      <c r="J69" s="27"/>
      <c r="K69" s="27"/>
      <c r="L69" s="27"/>
      <c r="M69" s="27"/>
      <c r="N69" s="27"/>
    </row>
    <row r="70" spans="1:14" s="4" customFormat="1" ht="15" customHeight="1" x14ac:dyDescent="0.15">
      <c r="A70" s="17"/>
      <c r="B70" s="13"/>
      <c r="C70" s="18"/>
      <c r="D70" s="12"/>
      <c r="E70" s="33"/>
      <c r="F70" s="52"/>
      <c r="G70" s="31"/>
      <c r="H70" s="15"/>
      <c r="I70" s="16"/>
      <c r="J70" s="27"/>
      <c r="K70" s="27"/>
      <c r="L70" s="27"/>
      <c r="M70" s="27"/>
      <c r="N70" s="27"/>
    </row>
    <row r="71" spans="1:14" s="4" customFormat="1" ht="15" customHeight="1" x14ac:dyDescent="0.15">
      <c r="A71" s="17"/>
      <c r="B71" s="13"/>
      <c r="C71" s="18"/>
      <c r="D71" s="12"/>
      <c r="E71" s="33"/>
      <c r="F71" s="52"/>
      <c r="G71" s="31"/>
      <c r="H71" s="15"/>
      <c r="I71" s="16"/>
      <c r="J71" s="27"/>
      <c r="K71" s="27"/>
      <c r="L71" s="27"/>
      <c r="M71" s="27"/>
      <c r="N71" s="27"/>
    </row>
    <row r="72" spans="1:14" s="4" customFormat="1" ht="15" customHeight="1" x14ac:dyDescent="0.15">
      <c r="A72" s="17"/>
      <c r="B72" s="13"/>
      <c r="C72" s="18"/>
      <c r="D72" s="12"/>
      <c r="E72" s="33"/>
      <c r="F72" s="52"/>
      <c r="G72" s="31"/>
      <c r="H72" s="15"/>
      <c r="I72" s="16"/>
      <c r="J72" s="27"/>
      <c r="K72" s="27"/>
      <c r="L72" s="27"/>
      <c r="M72" s="27"/>
      <c r="N72" s="27"/>
    </row>
    <row r="73" spans="1:14" s="4" customFormat="1" ht="15" customHeight="1" x14ac:dyDescent="0.15">
      <c r="A73" s="19"/>
      <c r="B73" s="20"/>
      <c r="C73" s="21"/>
      <c r="D73" s="22"/>
      <c r="E73" s="35"/>
      <c r="F73" s="53"/>
      <c r="G73" s="23"/>
      <c r="H73" s="24"/>
      <c r="I73" s="25"/>
      <c r="J73" s="28"/>
      <c r="K73" s="28"/>
      <c r="L73" s="28"/>
      <c r="M73" s="28"/>
      <c r="N73" s="28"/>
    </row>
    <row r="74" spans="1:14" s="4" customFormat="1" ht="15" customHeight="1" x14ac:dyDescent="0.15">
      <c r="A74" s="17" t="s">
        <v>39</v>
      </c>
      <c r="B74" s="59" t="s">
        <v>21</v>
      </c>
      <c r="C74" s="18">
        <v>45005</v>
      </c>
      <c r="D74" s="12" t="s">
        <v>28</v>
      </c>
      <c r="E74" s="33" t="s">
        <v>30</v>
      </c>
      <c r="F74" s="61" t="s">
        <v>41</v>
      </c>
      <c r="G74" s="15">
        <v>46145000</v>
      </c>
      <c r="H74" s="15">
        <v>44990000</v>
      </c>
      <c r="I74" s="3">
        <f>ROUNDDOWN((H74/G74),3)</f>
        <v>0.97399999999999998</v>
      </c>
      <c r="J74" s="27"/>
      <c r="K74" s="27"/>
      <c r="L74" s="27"/>
      <c r="M74" s="27"/>
      <c r="N74" s="27"/>
    </row>
    <row r="75" spans="1:14" s="4" customFormat="1" ht="15" customHeight="1" x14ac:dyDescent="0.15">
      <c r="A75" s="17" t="s">
        <v>42</v>
      </c>
      <c r="B75" s="60"/>
      <c r="C75" s="18"/>
      <c r="D75" s="38" t="s">
        <v>29</v>
      </c>
      <c r="E75" s="33"/>
      <c r="F75" s="62"/>
      <c r="G75" s="15"/>
      <c r="H75" s="15"/>
      <c r="I75" s="41"/>
      <c r="J75" s="27"/>
      <c r="K75" s="27"/>
      <c r="L75" s="27"/>
      <c r="M75" s="27"/>
      <c r="N75" s="27"/>
    </row>
    <row r="76" spans="1:14" s="4" customFormat="1" ht="15" customHeight="1" x14ac:dyDescent="0.15">
      <c r="A76" s="17"/>
      <c r="B76" s="60"/>
      <c r="C76" s="18"/>
      <c r="D76" s="12"/>
      <c r="E76" s="33"/>
      <c r="F76" s="62"/>
      <c r="G76" s="31"/>
      <c r="H76" s="15"/>
      <c r="I76" s="16"/>
      <c r="J76" s="27"/>
      <c r="K76" s="27"/>
      <c r="L76" s="27"/>
      <c r="M76" s="27"/>
      <c r="N76" s="27"/>
    </row>
    <row r="77" spans="1:14" s="4" customFormat="1" ht="15" customHeight="1" x14ac:dyDescent="0.15">
      <c r="A77" s="17"/>
      <c r="B77" s="60"/>
      <c r="C77" s="18"/>
      <c r="D77" s="12"/>
      <c r="E77" s="33"/>
      <c r="F77" s="62"/>
      <c r="G77" s="31"/>
      <c r="H77" s="15"/>
      <c r="I77" s="16"/>
      <c r="J77" s="27"/>
      <c r="K77" s="27"/>
      <c r="L77" s="27"/>
      <c r="M77" s="27"/>
      <c r="N77" s="27"/>
    </row>
    <row r="78" spans="1:14" s="4" customFormat="1" ht="15" customHeight="1" x14ac:dyDescent="0.15">
      <c r="A78" s="17"/>
      <c r="B78" s="60"/>
      <c r="C78" s="18"/>
      <c r="D78" s="12"/>
      <c r="E78" s="33"/>
      <c r="F78" s="62"/>
      <c r="G78" s="31"/>
      <c r="H78" s="15"/>
      <c r="I78" s="16"/>
      <c r="J78" s="27"/>
      <c r="K78" s="27"/>
      <c r="L78" s="27"/>
      <c r="M78" s="27"/>
      <c r="N78" s="27"/>
    </row>
    <row r="79" spans="1:14" s="4" customFormat="1" ht="15" customHeight="1" x14ac:dyDescent="0.15">
      <c r="A79" s="17"/>
      <c r="B79" s="60"/>
      <c r="C79" s="18"/>
      <c r="D79" s="12"/>
      <c r="E79" s="33"/>
      <c r="F79" s="62"/>
      <c r="G79" s="31"/>
      <c r="H79" s="15"/>
      <c r="I79" s="16"/>
      <c r="J79" s="27"/>
      <c r="K79" s="27"/>
      <c r="L79" s="27"/>
      <c r="M79" s="27"/>
      <c r="N79" s="27"/>
    </row>
    <row r="80" spans="1:14" s="4" customFormat="1" ht="15" customHeight="1" x14ac:dyDescent="0.15">
      <c r="A80" s="17"/>
      <c r="B80" s="40"/>
      <c r="C80" s="18"/>
      <c r="D80" s="12"/>
      <c r="E80" s="33"/>
      <c r="F80" s="62"/>
      <c r="G80" s="31"/>
      <c r="H80" s="15"/>
      <c r="I80" s="16"/>
      <c r="J80" s="27"/>
      <c r="K80" s="27"/>
      <c r="L80" s="27"/>
      <c r="M80" s="27"/>
      <c r="N80" s="27"/>
    </row>
    <row r="81" spans="1:14" s="4" customFormat="1" ht="15" customHeight="1" x14ac:dyDescent="0.15">
      <c r="A81" s="17"/>
      <c r="B81" s="40"/>
      <c r="C81" s="18"/>
      <c r="D81" s="12"/>
      <c r="E81" s="33"/>
      <c r="F81" s="62"/>
      <c r="G81" s="31"/>
      <c r="H81" s="15"/>
      <c r="I81" s="16"/>
      <c r="J81" s="27"/>
      <c r="K81" s="27"/>
      <c r="L81" s="27"/>
      <c r="M81" s="27"/>
      <c r="N81" s="27"/>
    </row>
    <row r="82" spans="1:14" s="4" customFormat="1" ht="15" customHeight="1" x14ac:dyDescent="0.15">
      <c r="A82" s="17"/>
      <c r="B82" s="40"/>
      <c r="C82" s="18"/>
      <c r="D82" s="12"/>
      <c r="E82" s="33"/>
      <c r="F82" s="62"/>
      <c r="G82" s="31"/>
      <c r="H82" s="15"/>
      <c r="I82" s="16"/>
      <c r="J82" s="27"/>
      <c r="K82" s="27"/>
      <c r="L82" s="27"/>
      <c r="M82" s="27"/>
      <c r="N82" s="27"/>
    </row>
    <row r="83" spans="1:14" s="4" customFormat="1" ht="15" customHeight="1" x14ac:dyDescent="0.15">
      <c r="A83" s="17"/>
      <c r="B83" s="40"/>
      <c r="C83" s="18"/>
      <c r="D83" s="12"/>
      <c r="E83" s="33"/>
      <c r="F83" s="62"/>
      <c r="G83" s="31"/>
      <c r="H83" s="15"/>
      <c r="I83" s="16"/>
      <c r="J83" s="27"/>
      <c r="K83" s="27"/>
      <c r="L83" s="27"/>
      <c r="M83" s="27"/>
      <c r="N83" s="27"/>
    </row>
    <row r="84" spans="1:14" s="4" customFormat="1" ht="15" customHeight="1" x14ac:dyDescent="0.15">
      <c r="A84" s="17"/>
      <c r="B84" s="40"/>
      <c r="C84" s="18"/>
      <c r="D84" s="12"/>
      <c r="E84" s="33"/>
      <c r="F84" s="62"/>
      <c r="G84" s="31"/>
      <c r="H84" s="15"/>
      <c r="I84" s="16"/>
      <c r="J84" s="27"/>
      <c r="K84" s="27"/>
      <c r="L84" s="27"/>
      <c r="M84" s="27"/>
      <c r="N84" s="27"/>
    </row>
    <row r="85" spans="1:14" s="4" customFormat="1" ht="15" customHeight="1" x14ac:dyDescent="0.15">
      <c r="A85" s="17"/>
      <c r="B85" s="40"/>
      <c r="C85" s="18"/>
      <c r="D85" s="12"/>
      <c r="E85" s="33"/>
      <c r="F85" s="62"/>
      <c r="G85" s="31"/>
      <c r="H85" s="15"/>
      <c r="I85" s="16"/>
      <c r="J85" s="27"/>
      <c r="K85" s="27"/>
      <c r="L85" s="27"/>
      <c r="M85" s="27"/>
      <c r="N85" s="27"/>
    </row>
    <row r="86" spans="1:14" s="4" customFormat="1" ht="15" customHeight="1" x14ac:dyDescent="0.15">
      <c r="A86" s="17"/>
      <c r="B86" s="40"/>
      <c r="C86" s="18"/>
      <c r="D86" s="12"/>
      <c r="E86" s="33"/>
      <c r="F86" s="62"/>
      <c r="G86" s="31"/>
      <c r="H86" s="15"/>
      <c r="I86" s="16"/>
      <c r="J86" s="27"/>
      <c r="K86" s="27"/>
      <c r="L86" s="27"/>
      <c r="M86" s="27"/>
      <c r="N86" s="27"/>
    </row>
    <row r="87" spans="1:14" s="4" customFormat="1" ht="15" customHeight="1" x14ac:dyDescent="0.15">
      <c r="A87" s="17"/>
      <c r="B87" s="40"/>
      <c r="C87" s="18"/>
      <c r="D87" s="12"/>
      <c r="E87" s="33"/>
      <c r="F87" s="62"/>
      <c r="G87" s="31"/>
      <c r="H87" s="15"/>
      <c r="I87" s="16"/>
      <c r="J87" s="27"/>
      <c r="K87" s="27"/>
      <c r="L87" s="27"/>
      <c r="M87" s="27"/>
      <c r="N87" s="27"/>
    </row>
    <row r="88" spans="1:14" s="4" customFormat="1" ht="15" customHeight="1" x14ac:dyDescent="0.15">
      <c r="A88" s="17"/>
      <c r="B88" s="40"/>
      <c r="C88" s="18"/>
      <c r="D88" s="12"/>
      <c r="E88" s="33"/>
      <c r="F88" s="62"/>
      <c r="G88" s="31"/>
      <c r="H88" s="15"/>
      <c r="I88" s="16"/>
      <c r="J88" s="27"/>
      <c r="K88" s="27"/>
      <c r="L88" s="27"/>
      <c r="M88" s="27"/>
      <c r="N88" s="27"/>
    </row>
    <row r="89" spans="1:14" s="4" customFormat="1" ht="15" customHeight="1" x14ac:dyDescent="0.15">
      <c r="A89" s="17"/>
      <c r="B89" s="40"/>
      <c r="C89" s="18"/>
      <c r="D89" s="12"/>
      <c r="E89" s="33"/>
      <c r="F89" s="62"/>
      <c r="G89" s="31"/>
      <c r="H89" s="15"/>
      <c r="I89" s="16"/>
      <c r="J89" s="27"/>
      <c r="K89" s="27"/>
      <c r="L89" s="27"/>
      <c r="M89" s="27"/>
      <c r="N89" s="27"/>
    </row>
    <row r="90" spans="1:14" s="4" customFormat="1" ht="15" customHeight="1" x14ac:dyDescent="0.15">
      <c r="A90" s="17"/>
      <c r="B90" s="40"/>
      <c r="C90" s="18"/>
      <c r="D90" s="12"/>
      <c r="E90" s="33"/>
      <c r="F90" s="62"/>
      <c r="G90" s="31"/>
      <c r="H90" s="15"/>
      <c r="I90" s="16"/>
      <c r="J90" s="27"/>
      <c r="K90" s="27"/>
      <c r="L90" s="27"/>
      <c r="M90" s="27"/>
      <c r="N90" s="27"/>
    </row>
    <row r="91" spans="1:14" s="4" customFormat="1" ht="15" customHeight="1" x14ac:dyDescent="0.15">
      <c r="A91" s="17"/>
      <c r="B91" s="13"/>
      <c r="C91" s="18"/>
      <c r="D91" s="12"/>
      <c r="E91" s="33"/>
      <c r="F91" s="62"/>
      <c r="G91" s="31"/>
      <c r="H91" s="15"/>
      <c r="I91" s="16"/>
      <c r="J91" s="27"/>
      <c r="K91" s="27"/>
      <c r="L91" s="27"/>
      <c r="M91" s="27"/>
      <c r="N91" s="27"/>
    </row>
    <row r="92" spans="1:14" s="4" customFormat="1" ht="15" customHeight="1" x14ac:dyDescent="0.15">
      <c r="A92" s="19"/>
      <c r="B92" s="20"/>
      <c r="C92" s="21"/>
      <c r="D92" s="22"/>
      <c r="E92" s="35"/>
      <c r="F92" s="63"/>
      <c r="G92" s="23"/>
      <c r="H92" s="24"/>
      <c r="I92" s="25"/>
      <c r="J92" s="28"/>
      <c r="K92" s="28"/>
      <c r="L92" s="28"/>
      <c r="M92" s="28"/>
      <c r="N92" s="28"/>
    </row>
    <row r="93" spans="1:14" s="4" customFormat="1" ht="30" customHeight="1" x14ac:dyDescent="0.15">
      <c r="A93" s="30"/>
      <c r="B93" s="54"/>
      <c r="C93" s="9"/>
      <c r="D93" s="10"/>
      <c r="E93" s="32"/>
      <c r="F93" s="49"/>
      <c r="G93" s="11"/>
      <c r="H93" s="11"/>
      <c r="I93" s="3"/>
      <c r="J93" s="26"/>
      <c r="K93" s="26"/>
      <c r="L93" s="26"/>
      <c r="M93" s="26"/>
      <c r="N93" s="26"/>
    </row>
    <row r="94" spans="1:14" s="4" customFormat="1" ht="30" customHeight="1" x14ac:dyDescent="0.15">
      <c r="A94" s="12"/>
      <c r="B94" s="55"/>
      <c r="C94" s="14"/>
      <c r="D94" s="12"/>
      <c r="E94" s="33"/>
      <c r="F94" s="52"/>
      <c r="G94" s="15"/>
      <c r="H94" s="15"/>
      <c r="I94" s="16"/>
      <c r="J94" s="27"/>
      <c r="K94" s="27"/>
      <c r="L94" s="27"/>
      <c r="M94" s="27"/>
      <c r="N94" s="27"/>
    </row>
    <row r="95" spans="1:14" s="4" customFormat="1" ht="30" customHeight="1" x14ac:dyDescent="0.15">
      <c r="A95" s="17"/>
      <c r="B95" s="56"/>
      <c r="C95" s="18"/>
      <c r="D95" s="29"/>
      <c r="E95" s="34"/>
      <c r="F95" s="52"/>
      <c r="G95" s="15"/>
      <c r="H95" s="15"/>
      <c r="I95" s="16"/>
      <c r="J95" s="27"/>
      <c r="K95" s="27"/>
      <c r="L95" s="27"/>
      <c r="M95" s="27"/>
      <c r="N95" s="27"/>
    </row>
    <row r="96" spans="1:14" s="4" customFormat="1" ht="30.75" customHeight="1" x14ac:dyDescent="0.15">
      <c r="A96" s="17"/>
      <c r="B96" s="13"/>
      <c r="C96" s="18"/>
      <c r="D96" s="12"/>
      <c r="E96" s="33"/>
      <c r="F96" s="52"/>
      <c r="G96" s="15"/>
      <c r="H96" s="15"/>
      <c r="I96" s="16"/>
      <c r="J96" s="27"/>
      <c r="K96" s="27"/>
      <c r="L96" s="27"/>
      <c r="M96" s="27"/>
      <c r="N96" s="27"/>
    </row>
    <row r="97" spans="1:14" s="4" customFormat="1" ht="15" customHeight="1" x14ac:dyDescent="0.15">
      <c r="A97" s="17"/>
      <c r="B97" s="13"/>
      <c r="C97" s="18"/>
      <c r="D97" s="12"/>
      <c r="E97" s="33"/>
      <c r="F97" s="52"/>
      <c r="G97" s="15"/>
      <c r="H97" s="15"/>
      <c r="I97" s="16"/>
      <c r="J97" s="27"/>
      <c r="K97" s="27"/>
      <c r="L97" s="27"/>
      <c r="M97" s="27"/>
      <c r="N97" s="27"/>
    </row>
    <row r="98" spans="1:14" s="4" customFormat="1" ht="15" customHeight="1" x14ac:dyDescent="0.15">
      <c r="A98" s="17"/>
      <c r="B98" s="13"/>
      <c r="C98" s="18"/>
      <c r="D98" s="12"/>
      <c r="E98" s="33"/>
      <c r="F98" s="52"/>
      <c r="G98" s="15"/>
      <c r="H98" s="15"/>
      <c r="I98" s="16"/>
      <c r="J98" s="27"/>
      <c r="K98" s="27"/>
      <c r="L98" s="27"/>
      <c r="M98" s="27"/>
      <c r="N98" s="27"/>
    </row>
    <row r="99" spans="1:14" s="4" customFormat="1" ht="15" customHeight="1" x14ac:dyDescent="0.15">
      <c r="A99" s="17"/>
      <c r="B99" s="13"/>
      <c r="C99" s="18"/>
      <c r="D99" s="12"/>
      <c r="E99" s="33"/>
      <c r="F99" s="52"/>
      <c r="G99" s="15"/>
      <c r="H99" s="15"/>
      <c r="I99" s="16"/>
      <c r="J99" s="27"/>
      <c r="K99" s="27"/>
      <c r="L99" s="27"/>
      <c r="M99" s="27"/>
      <c r="N99" s="27"/>
    </row>
    <row r="100" spans="1:14" s="4" customFormat="1" ht="15" customHeight="1" x14ac:dyDescent="0.15">
      <c r="A100" s="17"/>
      <c r="B100" s="13"/>
      <c r="C100" s="18"/>
      <c r="D100" s="12"/>
      <c r="E100" s="33"/>
      <c r="F100" s="52"/>
      <c r="G100" s="31"/>
      <c r="H100" s="15"/>
      <c r="I100" s="16"/>
      <c r="J100" s="27"/>
      <c r="K100" s="27"/>
      <c r="L100" s="27"/>
      <c r="M100" s="27"/>
      <c r="N100" s="27"/>
    </row>
    <row r="101" spans="1:14" s="4" customFormat="1" ht="15" customHeight="1" x14ac:dyDescent="0.15">
      <c r="A101" s="17"/>
      <c r="B101" s="13"/>
      <c r="C101" s="18"/>
      <c r="D101" s="12"/>
      <c r="E101" s="33"/>
      <c r="F101" s="52"/>
      <c r="G101" s="31"/>
      <c r="H101" s="15"/>
      <c r="I101" s="16"/>
      <c r="J101" s="27"/>
      <c r="K101" s="27"/>
      <c r="L101" s="27"/>
      <c r="M101" s="27"/>
      <c r="N101" s="27"/>
    </row>
    <row r="102" spans="1:14" s="4" customFormat="1" ht="15" customHeight="1" x14ac:dyDescent="0.15">
      <c r="A102" s="17"/>
      <c r="B102" s="13"/>
      <c r="C102" s="18"/>
      <c r="D102" s="12"/>
      <c r="E102" s="33"/>
      <c r="F102" s="52"/>
      <c r="G102" s="31"/>
      <c r="H102" s="15"/>
      <c r="I102" s="16"/>
      <c r="J102" s="27"/>
      <c r="K102" s="27"/>
      <c r="L102" s="27"/>
      <c r="M102" s="27"/>
      <c r="N102" s="27"/>
    </row>
    <row r="103" spans="1:14" s="4" customFormat="1" ht="15" customHeight="1" x14ac:dyDescent="0.15">
      <c r="A103" s="19"/>
      <c r="B103" s="20"/>
      <c r="C103" s="21"/>
      <c r="D103" s="22"/>
      <c r="E103" s="35"/>
      <c r="F103" s="53"/>
      <c r="G103" s="23"/>
      <c r="H103" s="24"/>
      <c r="I103" s="25"/>
      <c r="J103" s="28"/>
      <c r="K103" s="28"/>
      <c r="L103" s="28"/>
      <c r="M103" s="28"/>
      <c r="N103" s="28"/>
    </row>
    <row r="104" spans="1:14" s="4" customFormat="1" ht="30" customHeight="1" x14ac:dyDescent="0.15">
      <c r="A104" s="30"/>
      <c r="B104" s="54"/>
      <c r="C104" s="9"/>
      <c r="D104" s="10"/>
      <c r="E104" s="32"/>
      <c r="F104" s="49"/>
      <c r="G104" s="11"/>
      <c r="H104" s="11"/>
      <c r="I104" s="3"/>
      <c r="J104" s="26"/>
      <c r="K104" s="26"/>
      <c r="L104" s="26"/>
      <c r="M104" s="26"/>
      <c r="N104" s="26"/>
    </row>
    <row r="105" spans="1:14" s="4" customFormat="1" ht="30" customHeight="1" x14ac:dyDescent="0.15">
      <c r="A105" s="12"/>
      <c r="B105" s="55"/>
      <c r="C105" s="14"/>
      <c r="D105" s="12"/>
      <c r="E105" s="33"/>
      <c r="F105" s="52"/>
      <c r="G105" s="15"/>
      <c r="H105" s="15"/>
      <c r="I105" s="16"/>
      <c r="J105" s="27"/>
      <c r="K105" s="27"/>
      <c r="L105" s="27"/>
      <c r="M105" s="27"/>
      <c r="N105" s="27"/>
    </row>
    <row r="106" spans="1:14" s="4" customFormat="1" ht="30" customHeight="1" x14ac:dyDescent="0.15">
      <c r="A106" s="17"/>
      <c r="B106" s="56"/>
      <c r="C106" s="18"/>
      <c r="D106" s="29"/>
      <c r="E106" s="34"/>
      <c r="F106" s="52"/>
      <c r="G106" s="15"/>
      <c r="H106" s="15"/>
      <c r="I106" s="16"/>
      <c r="J106" s="27"/>
      <c r="K106" s="27"/>
      <c r="L106" s="27"/>
      <c r="M106" s="27"/>
      <c r="N106" s="27"/>
    </row>
    <row r="107" spans="1:14" s="4" customFormat="1" ht="30.75" customHeight="1" x14ac:dyDescent="0.15">
      <c r="A107" s="17"/>
      <c r="B107" s="13"/>
      <c r="C107" s="18"/>
      <c r="D107" s="12"/>
      <c r="E107" s="33"/>
      <c r="F107" s="52"/>
      <c r="G107" s="15"/>
      <c r="H107" s="15"/>
      <c r="I107" s="16"/>
      <c r="J107" s="27"/>
      <c r="K107" s="27"/>
      <c r="L107" s="27"/>
      <c r="M107" s="27"/>
      <c r="N107" s="27"/>
    </row>
    <row r="108" spans="1:14" s="4" customFormat="1" ht="15" customHeight="1" x14ac:dyDescent="0.15">
      <c r="A108" s="17"/>
      <c r="B108" s="13"/>
      <c r="C108" s="18"/>
      <c r="D108" s="12"/>
      <c r="E108" s="33"/>
      <c r="F108" s="52"/>
      <c r="G108" s="15"/>
      <c r="H108" s="15"/>
      <c r="I108" s="16"/>
      <c r="J108" s="27"/>
      <c r="K108" s="27"/>
      <c r="L108" s="27"/>
      <c r="M108" s="27"/>
      <c r="N108" s="27"/>
    </row>
    <row r="109" spans="1:14" s="4" customFormat="1" ht="15" customHeight="1" x14ac:dyDescent="0.15">
      <c r="A109" s="17"/>
      <c r="B109" s="13"/>
      <c r="C109" s="18"/>
      <c r="D109" s="12"/>
      <c r="E109" s="33"/>
      <c r="F109" s="52"/>
      <c r="G109" s="15"/>
      <c r="H109" s="15"/>
      <c r="I109" s="16"/>
      <c r="J109" s="27"/>
      <c r="K109" s="27"/>
      <c r="L109" s="27"/>
      <c r="M109" s="27"/>
      <c r="N109" s="27"/>
    </row>
    <row r="110" spans="1:14" s="4" customFormat="1" ht="15" customHeight="1" x14ac:dyDescent="0.15">
      <c r="A110" s="17"/>
      <c r="B110" s="13"/>
      <c r="C110" s="18"/>
      <c r="D110" s="12"/>
      <c r="E110" s="33"/>
      <c r="F110" s="52"/>
      <c r="G110" s="15"/>
      <c r="H110" s="15"/>
      <c r="I110" s="16"/>
      <c r="J110" s="27"/>
      <c r="K110" s="27"/>
      <c r="L110" s="27"/>
      <c r="M110" s="27"/>
      <c r="N110" s="27"/>
    </row>
    <row r="111" spans="1:14" s="4" customFormat="1" ht="15" customHeight="1" x14ac:dyDescent="0.15">
      <c r="A111" s="17"/>
      <c r="B111" s="13"/>
      <c r="C111" s="18"/>
      <c r="D111" s="12"/>
      <c r="E111" s="33"/>
      <c r="F111" s="52"/>
      <c r="G111" s="31"/>
      <c r="H111" s="15"/>
      <c r="I111" s="16"/>
      <c r="J111" s="27"/>
      <c r="K111" s="27"/>
      <c r="L111" s="27"/>
      <c r="M111" s="27"/>
      <c r="N111" s="27"/>
    </row>
    <row r="112" spans="1:14" s="4" customFormat="1" ht="15" customHeight="1" x14ac:dyDescent="0.15">
      <c r="A112" s="17"/>
      <c r="B112" s="13"/>
      <c r="C112" s="18"/>
      <c r="D112" s="12"/>
      <c r="E112" s="33"/>
      <c r="F112" s="52"/>
      <c r="G112" s="31"/>
      <c r="H112" s="15"/>
      <c r="I112" s="16"/>
      <c r="J112" s="27"/>
      <c r="K112" s="27"/>
      <c r="L112" s="27"/>
      <c r="M112" s="27"/>
      <c r="N112" s="27"/>
    </row>
    <row r="113" spans="1:14" s="4" customFormat="1" ht="15" customHeight="1" x14ac:dyDescent="0.15">
      <c r="A113" s="17"/>
      <c r="B113" s="13"/>
      <c r="C113" s="18"/>
      <c r="D113" s="12"/>
      <c r="E113" s="33"/>
      <c r="F113" s="52"/>
      <c r="G113" s="31"/>
      <c r="H113" s="15"/>
      <c r="I113" s="16"/>
      <c r="J113" s="27"/>
      <c r="K113" s="27"/>
      <c r="L113" s="27"/>
      <c r="M113" s="27"/>
      <c r="N113" s="27"/>
    </row>
    <row r="114" spans="1:14" s="4" customFormat="1" ht="15" customHeight="1" x14ac:dyDescent="0.15">
      <c r="A114" s="17"/>
      <c r="B114" s="13"/>
      <c r="C114" s="18"/>
      <c r="D114" s="12"/>
      <c r="E114" s="33"/>
      <c r="F114" s="52"/>
      <c r="G114" s="31"/>
      <c r="H114" s="15"/>
      <c r="I114" s="16"/>
      <c r="J114" s="27"/>
      <c r="K114" s="27"/>
      <c r="L114" s="27"/>
      <c r="M114" s="27"/>
      <c r="N114" s="27"/>
    </row>
    <row r="115" spans="1:14" s="4" customFormat="1" ht="15" customHeight="1" x14ac:dyDescent="0.15">
      <c r="A115" s="17"/>
      <c r="B115" s="13"/>
      <c r="C115" s="18"/>
      <c r="D115" s="12"/>
      <c r="E115" s="33"/>
      <c r="F115" s="52"/>
      <c r="G115" s="31"/>
      <c r="H115" s="15"/>
      <c r="I115" s="16"/>
      <c r="J115" s="27"/>
      <c r="K115" s="27"/>
      <c r="L115" s="27"/>
      <c r="M115" s="27"/>
      <c r="N115" s="27"/>
    </row>
    <row r="116" spans="1:14" s="4" customFormat="1" ht="15" customHeight="1" x14ac:dyDescent="0.15">
      <c r="A116" s="17"/>
      <c r="B116" s="13"/>
      <c r="C116" s="18"/>
      <c r="D116" s="12"/>
      <c r="E116" s="33"/>
      <c r="F116" s="52"/>
      <c r="G116" s="31"/>
      <c r="H116" s="15"/>
      <c r="I116" s="16"/>
      <c r="J116" s="27"/>
      <c r="K116" s="27"/>
      <c r="L116" s="27"/>
      <c r="M116" s="27"/>
      <c r="N116" s="27"/>
    </row>
    <row r="117" spans="1:14" s="4" customFormat="1" ht="15" customHeight="1" x14ac:dyDescent="0.15">
      <c r="A117" s="17"/>
      <c r="B117" s="13"/>
      <c r="C117" s="18"/>
      <c r="D117" s="12"/>
      <c r="E117" s="33"/>
      <c r="F117" s="52"/>
      <c r="G117" s="31"/>
      <c r="H117" s="15"/>
      <c r="I117" s="16"/>
      <c r="J117" s="27"/>
      <c r="K117" s="27"/>
      <c r="L117" s="27"/>
      <c r="M117" s="27"/>
      <c r="N117" s="27"/>
    </row>
    <row r="118" spans="1:14" s="4" customFormat="1" ht="15" customHeight="1" x14ac:dyDescent="0.15">
      <c r="A118" s="19"/>
      <c r="B118" s="20"/>
      <c r="C118" s="21"/>
      <c r="D118" s="22"/>
      <c r="E118" s="35"/>
      <c r="F118" s="53"/>
      <c r="G118" s="23"/>
      <c r="H118" s="24"/>
      <c r="I118" s="25"/>
      <c r="J118" s="28"/>
      <c r="K118" s="28"/>
      <c r="L118" s="28"/>
      <c r="M118" s="28"/>
      <c r="N118" s="28"/>
    </row>
    <row r="119" spans="1:14" s="4" customFormat="1" ht="30" customHeight="1" x14ac:dyDescent="0.15">
      <c r="A119" s="30"/>
      <c r="B119" s="54"/>
      <c r="C119" s="9"/>
      <c r="D119" s="10"/>
      <c r="E119" s="32"/>
      <c r="F119" s="49"/>
      <c r="G119" s="11"/>
      <c r="H119" s="11"/>
      <c r="I119" s="3"/>
      <c r="J119" s="26"/>
      <c r="K119" s="26"/>
      <c r="L119" s="26"/>
      <c r="M119" s="26"/>
      <c r="N119" s="26"/>
    </row>
    <row r="120" spans="1:14" s="4" customFormat="1" ht="30" customHeight="1" x14ac:dyDescent="0.15">
      <c r="A120" s="12"/>
      <c r="B120" s="55"/>
      <c r="C120" s="14"/>
      <c r="D120" s="12"/>
      <c r="E120" s="33"/>
      <c r="F120" s="52"/>
      <c r="G120" s="15"/>
      <c r="H120" s="15"/>
      <c r="I120" s="16"/>
      <c r="J120" s="27"/>
      <c r="K120" s="27"/>
      <c r="L120" s="27"/>
      <c r="M120" s="27"/>
      <c r="N120" s="27"/>
    </row>
    <row r="121" spans="1:14" s="4" customFormat="1" ht="30" customHeight="1" x14ac:dyDescent="0.15">
      <c r="A121" s="17"/>
      <c r="B121" s="56"/>
      <c r="C121" s="18"/>
      <c r="D121" s="29"/>
      <c r="E121" s="34"/>
      <c r="F121" s="52"/>
      <c r="G121" s="15"/>
      <c r="H121" s="15"/>
      <c r="I121" s="16"/>
      <c r="J121" s="27"/>
      <c r="K121" s="27"/>
      <c r="L121" s="27"/>
      <c r="M121" s="27"/>
      <c r="N121" s="27"/>
    </row>
    <row r="122" spans="1:14" s="4" customFormat="1" ht="30.75" customHeight="1" x14ac:dyDescent="0.15">
      <c r="A122" s="17"/>
      <c r="B122" s="13"/>
      <c r="C122" s="18"/>
      <c r="D122" s="12"/>
      <c r="E122" s="33"/>
      <c r="F122" s="52"/>
      <c r="G122" s="15"/>
      <c r="H122" s="15"/>
      <c r="I122" s="16"/>
      <c r="J122" s="27"/>
      <c r="K122" s="27"/>
      <c r="L122" s="27"/>
      <c r="M122" s="27"/>
      <c r="N122" s="27"/>
    </row>
    <row r="123" spans="1:14" s="4" customFormat="1" ht="15" customHeight="1" x14ac:dyDescent="0.15">
      <c r="A123" s="17"/>
      <c r="B123" s="13"/>
      <c r="C123" s="18"/>
      <c r="D123" s="12"/>
      <c r="E123" s="33"/>
      <c r="F123" s="52"/>
      <c r="G123" s="15"/>
      <c r="H123" s="15"/>
      <c r="I123" s="16"/>
      <c r="J123" s="27"/>
      <c r="K123" s="27"/>
      <c r="L123" s="27"/>
      <c r="M123" s="27"/>
      <c r="N123" s="27"/>
    </row>
    <row r="124" spans="1:14" s="4" customFormat="1" ht="15" customHeight="1" x14ac:dyDescent="0.15">
      <c r="A124" s="17"/>
      <c r="B124" s="13"/>
      <c r="C124" s="18"/>
      <c r="D124" s="12"/>
      <c r="E124" s="33"/>
      <c r="F124" s="52"/>
      <c r="G124" s="15"/>
      <c r="H124" s="15"/>
      <c r="I124" s="16"/>
      <c r="J124" s="27"/>
      <c r="K124" s="27"/>
      <c r="L124" s="27"/>
      <c r="M124" s="27"/>
      <c r="N124" s="27"/>
    </row>
    <row r="125" spans="1:14" s="4" customFormat="1" ht="15" customHeight="1" x14ac:dyDescent="0.15">
      <c r="A125" s="17"/>
      <c r="B125" s="13"/>
      <c r="C125" s="18"/>
      <c r="D125" s="12"/>
      <c r="E125" s="33"/>
      <c r="F125" s="52"/>
      <c r="G125" s="15"/>
      <c r="H125" s="15"/>
      <c r="I125" s="16"/>
      <c r="J125" s="27"/>
      <c r="K125" s="27"/>
      <c r="L125" s="27"/>
      <c r="M125" s="27"/>
      <c r="N125" s="27"/>
    </row>
    <row r="126" spans="1:14" s="4" customFormat="1" ht="15" customHeight="1" x14ac:dyDescent="0.15">
      <c r="A126" s="17"/>
      <c r="B126" s="13"/>
      <c r="C126" s="18"/>
      <c r="D126" s="12"/>
      <c r="E126" s="33"/>
      <c r="F126" s="52"/>
      <c r="G126" s="31"/>
      <c r="H126" s="15"/>
      <c r="I126" s="16"/>
      <c r="J126" s="27"/>
      <c r="K126" s="27"/>
      <c r="L126" s="27"/>
      <c r="M126" s="27"/>
      <c r="N126" s="27"/>
    </row>
    <row r="127" spans="1:14" s="4" customFormat="1" ht="15" customHeight="1" x14ac:dyDescent="0.15">
      <c r="A127" s="17"/>
      <c r="B127" s="13"/>
      <c r="C127" s="18"/>
      <c r="D127" s="12"/>
      <c r="E127" s="33"/>
      <c r="F127" s="52"/>
      <c r="G127" s="31"/>
      <c r="H127" s="15"/>
      <c r="I127" s="16"/>
      <c r="J127" s="27"/>
      <c r="K127" s="27"/>
      <c r="L127" s="27"/>
      <c r="M127" s="27"/>
      <c r="N127" s="27"/>
    </row>
    <row r="128" spans="1:14" s="4" customFormat="1" ht="15" customHeight="1" x14ac:dyDescent="0.15">
      <c r="A128" s="17"/>
      <c r="B128" s="13"/>
      <c r="C128" s="18"/>
      <c r="D128" s="12"/>
      <c r="E128" s="33"/>
      <c r="F128" s="52"/>
      <c r="G128" s="31"/>
      <c r="H128" s="15"/>
      <c r="I128" s="16"/>
      <c r="J128" s="27"/>
      <c r="K128" s="27"/>
      <c r="L128" s="27"/>
      <c r="M128" s="27"/>
      <c r="N128" s="27"/>
    </row>
    <row r="129" spans="1:14" s="4" customFormat="1" ht="15" customHeight="1" x14ac:dyDescent="0.15">
      <c r="A129" s="17"/>
      <c r="B129" s="13"/>
      <c r="C129" s="18"/>
      <c r="D129" s="12"/>
      <c r="E129" s="33"/>
      <c r="F129" s="52"/>
      <c r="G129" s="31"/>
      <c r="H129" s="15"/>
      <c r="I129" s="16"/>
      <c r="J129" s="27"/>
      <c r="K129" s="27"/>
      <c r="L129" s="27"/>
      <c r="M129" s="27"/>
      <c r="N129" s="27"/>
    </row>
    <row r="130" spans="1:14" s="4" customFormat="1" ht="15" customHeight="1" x14ac:dyDescent="0.15">
      <c r="A130" s="17"/>
      <c r="B130" s="13"/>
      <c r="C130" s="18"/>
      <c r="D130" s="12"/>
      <c r="E130" s="33"/>
      <c r="F130" s="52"/>
      <c r="G130" s="31"/>
      <c r="H130" s="15"/>
      <c r="I130" s="16"/>
      <c r="J130" s="27"/>
      <c r="K130" s="27"/>
      <c r="L130" s="27"/>
      <c r="M130" s="27"/>
      <c r="N130" s="27"/>
    </row>
    <row r="131" spans="1:14" s="4" customFormat="1" ht="15" customHeight="1" x14ac:dyDescent="0.15">
      <c r="A131" s="19"/>
      <c r="B131" s="20"/>
      <c r="C131" s="21"/>
      <c r="D131" s="22"/>
      <c r="E131" s="35"/>
      <c r="F131" s="53"/>
      <c r="G131" s="23"/>
      <c r="H131" s="24"/>
      <c r="I131" s="25"/>
      <c r="J131" s="28"/>
      <c r="K131" s="28"/>
      <c r="L131" s="28"/>
      <c r="M131" s="28"/>
      <c r="N131" s="28"/>
    </row>
    <row r="132" spans="1:14" s="4" customFormat="1" ht="30" customHeight="1" x14ac:dyDescent="0.15">
      <c r="A132" s="30"/>
      <c r="B132" s="54"/>
      <c r="C132" s="9"/>
      <c r="D132" s="10"/>
      <c r="E132" s="32"/>
      <c r="F132" s="49"/>
      <c r="G132" s="11"/>
      <c r="H132" s="11"/>
      <c r="I132" s="3"/>
      <c r="J132" s="26"/>
      <c r="K132" s="26"/>
      <c r="L132" s="26"/>
      <c r="M132" s="26"/>
      <c r="N132" s="26"/>
    </row>
    <row r="133" spans="1:14" s="4" customFormat="1" ht="30" customHeight="1" x14ac:dyDescent="0.15">
      <c r="A133" s="12"/>
      <c r="B133" s="55"/>
      <c r="C133" s="14"/>
      <c r="D133" s="12"/>
      <c r="E133" s="33"/>
      <c r="F133" s="52"/>
      <c r="G133" s="15"/>
      <c r="H133" s="15"/>
      <c r="I133" s="16"/>
      <c r="J133" s="27"/>
      <c r="K133" s="27"/>
      <c r="L133" s="27"/>
      <c r="M133" s="27"/>
      <c r="N133" s="27"/>
    </row>
    <row r="134" spans="1:14" s="4" customFormat="1" ht="30" customHeight="1" x14ac:dyDescent="0.15">
      <c r="A134" s="17"/>
      <c r="B134" s="56"/>
      <c r="C134" s="18"/>
      <c r="D134" s="29"/>
      <c r="E134" s="34"/>
      <c r="F134" s="52"/>
      <c r="G134" s="15"/>
      <c r="H134" s="15"/>
      <c r="I134" s="16"/>
      <c r="J134" s="27"/>
      <c r="K134" s="27"/>
      <c r="L134" s="27"/>
      <c r="M134" s="27"/>
      <c r="N134" s="27"/>
    </row>
    <row r="135" spans="1:14" s="4" customFormat="1" ht="30.75" customHeight="1" x14ac:dyDescent="0.15">
      <c r="A135" s="17"/>
      <c r="B135" s="13"/>
      <c r="C135" s="18"/>
      <c r="D135" s="12"/>
      <c r="E135" s="33"/>
      <c r="F135" s="52"/>
      <c r="G135" s="15"/>
      <c r="H135" s="15"/>
      <c r="I135" s="16"/>
      <c r="J135" s="27"/>
      <c r="K135" s="27"/>
      <c r="L135" s="27"/>
      <c r="M135" s="27"/>
      <c r="N135" s="27"/>
    </row>
    <row r="136" spans="1:14" s="4" customFormat="1" ht="15" customHeight="1" x14ac:dyDescent="0.15">
      <c r="A136" s="17"/>
      <c r="B136" s="13"/>
      <c r="C136" s="18"/>
      <c r="D136" s="12"/>
      <c r="E136" s="33"/>
      <c r="F136" s="52"/>
      <c r="G136" s="15"/>
      <c r="H136" s="15"/>
      <c r="I136" s="16"/>
      <c r="J136" s="27"/>
      <c r="K136" s="27"/>
      <c r="L136" s="27"/>
      <c r="M136" s="27"/>
      <c r="N136" s="27"/>
    </row>
    <row r="137" spans="1:14" s="4" customFormat="1" ht="15" customHeight="1" x14ac:dyDescent="0.15">
      <c r="A137" s="17"/>
      <c r="B137" s="13"/>
      <c r="C137" s="18"/>
      <c r="D137" s="12"/>
      <c r="E137" s="33"/>
      <c r="F137" s="52"/>
      <c r="G137" s="15"/>
      <c r="H137" s="15"/>
      <c r="I137" s="16"/>
      <c r="J137" s="27"/>
      <c r="K137" s="27"/>
      <c r="L137" s="27"/>
      <c r="M137" s="27"/>
      <c r="N137" s="27"/>
    </row>
    <row r="138" spans="1:14" s="4" customFormat="1" ht="15" customHeight="1" x14ac:dyDescent="0.15">
      <c r="A138" s="17"/>
      <c r="B138" s="13"/>
      <c r="C138" s="18"/>
      <c r="D138" s="12"/>
      <c r="E138" s="33"/>
      <c r="F138" s="52"/>
      <c r="G138" s="15"/>
      <c r="H138" s="15"/>
      <c r="I138" s="16"/>
      <c r="J138" s="27"/>
      <c r="K138" s="27"/>
      <c r="L138" s="27"/>
      <c r="M138" s="27"/>
      <c r="N138" s="27"/>
    </row>
    <row r="139" spans="1:14" s="4" customFormat="1" ht="15" customHeight="1" x14ac:dyDescent="0.15">
      <c r="A139" s="17"/>
      <c r="B139" s="13"/>
      <c r="C139" s="18"/>
      <c r="D139" s="12"/>
      <c r="E139" s="33"/>
      <c r="F139" s="52"/>
      <c r="G139" s="31"/>
      <c r="H139" s="15"/>
      <c r="I139" s="16"/>
      <c r="J139" s="27"/>
      <c r="K139" s="27"/>
      <c r="L139" s="27"/>
      <c r="M139" s="27"/>
      <c r="N139" s="27"/>
    </row>
    <row r="140" spans="1:14" s="4" customFormat="1" ht="15" customHeight="1" x14ac:dyDescent="0.15">
      <c r="A140" s="17"/>
      <c r="B140" s="13"/>
      <c r="C140" s="18"/>
      <c r="D140" s="12"/>
      <c r="E140" s="33"/>
      <c r="F140" s="52"/>
      <c r="G140" s="31"/>
      <c r="H140" s="15"/>
      <c r="I140" s="16"/>
      <c r="J140" s="27"/>
      <c r="K140" s="27"/>
      <c r="L140" s="27"/>
      <c r="M140" s="27"/>
      <c r="N140" s="27"/>
    </row>
    <row r="141" spans="1:14" s="4" customFormat="1" ht="15" customHeight="1" x14ac:dyDescent="0.15">
      <c r="A141" s="17"/>
      <c r="B141" s="13"/>
      <c r="C141" s="18"/>
      <c r="D141" s="12"/>
      <c r="E141" s="33"/>
      <c r="F141" s="52"/>
      <c r="G141" s="31"/>
      <c r="H141" s="15"/>
      <c r="I141" s="16"/>
      <c r="J141" s="27"/>
      <c r="K141" s="27"/>
      <c r="L141" s="27"/>
      <c r="M141" s="27"/>
      <c r="N141" s="27"/>
    </row>
    <row r="142" spans="1:14" s="4" customFormat="1" ht="15" customHeight="1" x14ac:dyDescent="0.15">
      <c r="A142" s="17"/>
      <c r="B142" s="13"/>
      <c r="C142" s="18"/>
      <c r="D142" s="12"/>
      <c r="E142" s="33"/>
      <c r="F142" s="52"/>
      <c r="G142" s="31"/>
      <c r="H142" s="15"/>
      <c r="I142" s="16"/>
      <c r="J142" s="27"/>
      <c r="K142" s="27"/>
      <c r="L142" s="27"/>
      <c r="M142" s="27"/>
      <c r="N142" s="27"/>
    </row>
    <row r="143" spans="1:14" s="4" customFormat="1" ht="15" customHeight="1" x14ac:dyDescent="0.15">
      <c r="A143" s="17"/>
      <c r="B143" s="13"/>
      <c r="C143" s="18"/>
      <c r="D143" s="12"/>
      <c r="E143" s="33"/>
      <c r="F143" s="52"/>
      <c r="G143" s="31"/>
      <c r="H143" s="15"/>
      <c r="I143" s="16"/>
      <c r="J143" s="27"/>
      <c r="K143" s="27"/>
      <c r="L143" s="27"/>
      <c r="M143" s="27"/>
      <c r="N143" s="27"/>
    </row>
    <row r="144" spans="1:14" s="4" customFormat="1" ht="15" customHeight="1" x14ac:dyDescent="0.15">
      <c r="A144" s="19"/>
      <c r="B144" s="20"/>
      <c r="C144" s="21"/>
      <c r="D144" s="22"/>
      <c r="E144" s="35"/>
      <c r="F144" s="53"/>
      <c r="G144" s="23"/>
      <c r="H144" s="24"/>
      <c r="I144" s="25"/>
      <c r="J144" s="28"/>
      <c r="K144" s="28"/>
      <c r="L144" s="28"/>
      <c r="M144" s="28"/>
      <c r="N144" s="28"/>
    </row>
  </sheetData>
  <mergeCells count="32">
    <mergeCell ref="B57:B59"/>
    <mergeCell ref="B93:B95"/>
    <mergeCell ref="F93:F103"/>
    <mergeCell ref="F57:F73"/>
    <mergeCell ref="D57:D58"/>
    <mergeCell ref="B74:B79"/>
    <mergeCell ref="F74:F92"/>
    <mergeCell ref="B119:B121"/>
    <mergeCell ref="F119:F131"/>
    <mergeCell ref="B132:B134"/>
    <mergeCell ref="F132:F144"/>
    <mergeCell ref="B104:B106"/>
    <mergeCell ref="F104:F118"/>
    <mergeCell ref="F18:F39"/>
    <mergeCell ref="F40:F56"/>
    <mergeCell ref="B40:B42"/>
    <mergeCell ref="B4:B6"/>
    <mergeCell ref="B18:B20"/>
    <mergeCell ref="F4:F17"/>
    <mergeCell ref="A1:N1"/>
    <mergeCell ref="A2:A3"/>
    <mergeCell ref="B2:B3"/>
    <mergeCell ref="C2:C3"/>
    <mergeCell ref="D2:D3"/>
    <mergeCell ref="F2:F3"/>
    <mergeCell ref="G2:G3"/>
    <mergeCell ref="H2:H3"/>
    <mergeCell ref="I2:I3"/>
    <mergeCell ref="J2:J3"/>
    <mergeCell ref="N2:N3"/>
    <mergeCell ref="K2:M2"/>
    <mergeCell ref="E2:E3"/>
  </mergeCells>
  <phoneticPr fontId="2"/>
  <printOptions horizontalCentered="1"/>
  <pageMargins left="0.39370078740157483" right="0.39370078740157483" top="0.59055118110236227" bottom="0.59055118110236227" header="0.51181102362204722" footer="0.51181102362204722"/>
  <pageSetup paperSize="9" scale="55" orientation="landscape" r:id="rId1"/>
  <headerFooter alignWithMargins="0"/>
  <rowBreaks count="1" manualBreakCount="1">
    <brk id="3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2023-06-05T00:16:02Z</cp:lastPrinted>
  <dcterms:created xsi:type="dcterms:W3CDTF">2016-05-12T09:10:28Z</dcterms:created>
  <dcterms:modified xsi:type="dcterms:W3CDTF">2023-06-05T00:16:17Z</dcterms:modified>
</cp:coreProperties>
</file>