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6契約システム\100万以上\契約情報公表\R7.1-2月分\"/>
    </mc:Choice>
  </mc:AlternateContent>
  <bookViews>
    <workbookView xWindow="120" yWindow="420" windowWidth="23250" windowHeight="12915"/>
  </bookViews>
  <sheets>
    <sheet name="Sheet1" sheetId="7" r:id="rId1"/>
  </sheets>
  <definedNames>
    <definedName name="_xlnm.Print_Area" localSheetId="0">Sheet1!$A$1:$N$101</definedName>
    <definedName name="_xlnm.Print_Titles" localSheetId="0">Sheet1!$1:$3</definedName>
  </definedNames>
  <calcPr calcId="162913"/>
</workbook>
</file>

<file path=xl/calcChain.xml><?xml version="1.0" encoding="utf-8"?>
<calcChain xmlns="http://schemas.openxmlformats.org/spreadsheetml/2006/main">
  <c r="I88" i="7" l="1"/>
  <c r="I74" i="7" l="1"/>
  <c r="I60" i="7"/>
  <c r="I46" i="7" l="1"/>
  <c r="I32" i="7" l="1"/>
  <c r="I18" i="7"/>
  <c r="I4" i="7" l="1"/>
</calcChain>
</file>

<file path=xl/sharedStrings.xml><?xml version="1.0" encoding="utf-8"?>
<sst xmlns="http://schemas.openxmlformats.org/spreadsheetml/2006/main" count="65" uniqueCount="52">
  <si>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</si>
  <si>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</si>
  <si>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</si>
  <si>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</si>
  <si>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</si>
  <si>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</si>
  <si>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</si>
  <si>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</si>
  <si>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</si>
  <si>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</si>
  <si>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</si>
  <si>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</si>
  <si>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</si>
  <si>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</si>
  <si>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</si>
  <si>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</si>
  <si>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</si>
  <si>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</si>
  <si>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生成AIによる教師データ拡充及び事象検知AIの精度向上に関する検証業務</t>
    <phoneticPr fontId="2"/>
  </si>
  <si>
    <t>（株）三菱総合研究所</t>
    <rPh sb="0" eb="3">
      <t>カブ</t>
    </rPh>
    <rPh sb="3" eb="5">
      <t>ミツビシ</t>
    </rPh>
    <rPh sb="5" eb="7">
      <t>ソウゴウ</t>
    </rPh>
    <rPh sb="7" eb="10">
      <t>ケンキュウジョ</t>
    </rPh>
    <phoneticPr fontId="2"/>
  </si>
  <si>
    <t>東京都千代田区永田町二丁目１０番３号</t>
    <rPh sb="0" eb="3">
      <t>トウキョウト</t>
    </rPh>
    <rPh sb="3" eb="6">
      <t>チヨダ</t>
    </rPh>
    <rPh sb="6" eb="7">
      <t>ク</t>
    </rPh>
    <rPh sb="7" eb="10">
      <t>ナガタチョウ</t>
    </rPh>
    <rPh sb="10" eb="11">
      <t>フタ</t>
    </rPh>
    <rPh sb="11" eb="13">
      <t>チョウメ</t>
    </rPh>
    <rPh sb="15" eb="16">
      <t>バン</t>
    </rPh>
    <rPh sb="17" eb="18">
      <t>ゴウ</t>
    </rPh>
    <phoneticPr fontId="2"/>
  </si>
  <si>
    <t>6010001030403</t>
    <phoneticPr fontId="2"/>
  </si>
  <si>
    <t>実務適用における事象検知AIの評価基準の整備及び実務で求められる検知情報の表示に関する検討業務</t>
    <phoneticPr fontId="2"/>
  </si>
  <si>
    <t>流水型ダム洪水調節地移動床実験業務</t>
    <phoneticPr fontId="2"/>
  </si>
  <si>
    <t>（株）建設技術研究所</t>
    <phoneticPr fontId="2"/>
  </si>
  <si>
    <t>東京都中央区日本橋浜町３丁目２１番１号</t>
    <rPh sb="0" eb="3">
      <t>トウキョウト</t>
    </rPh>
    <rPh sb="3" eb="5">
      <t>チュウオウ</t>
    </rPh>
    <rPh sb="5" eb="6">
      <t>ク</t>
    </rPh>
    <rPh sb="6" eb="11">
      <t>ニホンバシハマチョウ</t>
    </rPh>
    <rPh sb="12" eb="14">
      <t>チョウメ</t>
    </rPh>
    <rPh sb="16" eb="17">
      <t>バン</t>
    </rPh>
    <rPh sb="18" eb="19">
      <t>ゴウ</t>
    </rPh>
    <phoneticPr fontId="2"/>
  </si>
  <si>
    <t>7010001042703</t>
    <phoneticPr fontId="2"/>
  </si>
  <si>
    <t>　本業務は、生成 AI にて生成した検知対象の教師データを活用し、事象検知 AI の精度向上に関する検証を行うものである。
　本業務の実施にあたっては、生成 AI にて生成した検知対象の教師データを活用し、事象検知 AI の精度向上に関する検証をするための、生成 AI および事象を検知する AI に関するノウハウや知見が必要であり、これらが業務の成果に密接に関係することから、簡易公募型プロポーザル方式により公募を行った。
　その結果、説明書を交付した 8 者のうち、4 者から技術提案があり、それらについて業務実績、技術提案書の内容等を総合的に評価した結果、上記業者が本業務を実施するうえで最も優れていることが確認された。
　以上の理由から上記業者を選定し、国立研究開発法人土木研究所会計規程第 52 条第 4 項第一号及び国立研究開発法人土木研究所契約事務取扱細則第 26 条第１項第二号ホの規定により随意契約を行うものである。</t>
    <phoneticPr fontId="2"/>
  </si>
  <si>
    <t>　本業務は、実務適用時における事象検知 AI の精度評価手法および業務効率化に向けた検知情報の表示方法の高度化に関する検討を行うものである。
　本業務の実施にあたっては、事象を検知する AI の検知対象となる事象の実務に即した検知精度の評価手法や検知情報の表示方法を検討するための、事象を検知する AI に関するノウハウや知見が必要であり、これらが業務の成果に密接に関係することから、簡易公募型プロポーザル方式により公募を行った。
　その結果、説明書を交付した 6 者のうち、2 者から技術提案があり、それらについて業務実績、技術提案書の内容等を総合的に評価した結果、上記業者が本業務を実施するうえで最も優れていることが確認された。
　以上の理由から上記業者を選定し、国立研究開発法人土木研究所会計規程第 52 条第 4 項第一号及び国立研究開発法人土木研究所契約事務取扱細則第 26 条第１項第二号ホの規定により随意契約を行うものである。</t>
    <phoneticPr fontId="2"/>
  </si>
  <si>
    <t>　本業務は、現在川辺川において検討されている流水型ダムについて、既設の縮尺 1/30 模型における上流河道部の模型増設を行うとともに、移動床水理実験を行い、洪水調節地における洪水時の土砂動態を調査するものである。
　本業務の実施にあたっては、現地河川の河床形状データをもとに、移動床土砂を用いて模型上において初期河床整形を行う。本実験での再現範囲が広いため、効率的な初期河床整形方法を検討する必要がある。また、通水中の模型の洪水調節地内の砂州の移動状況や河床部放流設備周辺における堆積・洗堀状況等の堆砂動態の時系列変化を把握する必要があり、専門性の高い技術を導入することが有益と考えられるため、簡易公募型（拡大型）プロポーザル方式により公募を行った。
　その結果、入札説明書を交付した２者のうち、上記業者は、本業務の「技術提案書提出要請業者の確認審査」に参加表明し、業務実施条件を満たす技術提案を行った唯一の相手方であり、業務実績、技術提案書の内容等を総合的に評価した結果、本業務を実施する上で必要な能力が十分に備わっていることを確認した。
　以上の理由から上記業者を選定し、国立研究開発法人土木研究所会計規程第５２条第４項第一号及び国立研究開発法人土木研究所契約事務取扱細則 第２６条第１項第二号ホの規定により随意契約を行うものである。</t>
    <phoneticPr fontId="2"/>
  </si>
  <si>
    <t>スマートインフラマネジメントシステムの構築を推進するための国内外の情報収集・分析検討業務</t>
    <phoneticPr fontId="2"/>
  </si>
  <si>
    <t>（株）三菱総合研究所</t>
    <phoneticPr fontId="2"/>
  </si>
  <si>
    <t>6010001030403</t>
    <phoneticPr fontId="2"/>
  </si>
  <si>
    <t>　本業務は、令和 5 年度から開始した SIP 第 3 期課題「スマートインフラマネジメントシステムの構築」（以下、「SIP インフラ」という。）を推進するうえで、研究内容をさらにレベルアップするための支援情報や令和４年度調査・分析した内容を更新・再整理する。また、内閣府評価委員会などからの指摘により新たに調査・分析が必要となったグローバルベンチマークを適切に設定し、効果的な国際展開につなげるための国際情報の収集や研究管理・評価を適切に行うための各種資料を調査・分析するとともに、研究開発の円滑な実施及び進捗管理に必要な管理・運営を支援する業務である。
　本業務は専門的な技術が要求されるものであって、提出された技術提案に基づいて仕様を作成する方が優れた成果を期待できることから契約方式を簡易公募型プロポーザル方式として、公募を行った。
　その結果、入札説明書を交付した５者のうち、１者から提案があり、技術者の資格、提案書の内容（実施方針・業務フロー、特定テーマ）、ヒアリング結果等を総合的に評価した結果、上記業者は本件を遂行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</si>
  <si>
    <t>国立研究開発法人土木研究所</t>
    <rPh sb="0" eb="8">
      <t>コクリツケンキュウカイハツホウジン</t>
    </rPh>
    <rPh sb="8" eb="10">
      <t>ドボク</t>
    </rPh>
    <rPh sb="10" eb="13">
      <t>ケンキュウジョ</t>
    </rPh>
    <phoneticPr fontId="2"/>
  </si>
  <si>
    <t>久留米市における浸水リスク表現の高度化・効率化にむけた空間解像度検討業務</t>
    <phoneticPr fontId="2"/>
  </si>
  <si>
    <t>仮想洪水体験システムの社会実装に向けたシステム適用性検討業務</t>
    <phoneticPr fontId="2"/>
  </si>
  <si>
    <t>日本工営（株）茨城事務所</t>
    <phoneticPr fontId="2"/>
  </si>
  <si>
    <t>復建調査設計（株）東京支社</t>
    <phoneticPr fontId="2"/>
  </si>
  <si>
    <t>茨城県水戸市城南２－１－２０</t>
    <phoneticPr fontId="2"/>
  </si>
  <si>
    <t>東京都千代田区岩本町三丁目８番１５号</t>
    <phoneticPr fontId="2"/>
  </si>
  <si>
    <t>2010001016851</t>
    <phoneticPr fontId="2"/>
  </si>
  <si>
    <t>4240001010433</t>
    <phoneticPr fontId="2"/>
  </si>
  <si>
    <t xml:space="preserve">　本業務は、内水対策による浸水被害軽減をVirtual Reality(VR)を用いて地域住民に分かり易く説明するのに適した空間情報と氾濫計算の空間解像度を検討するものである。
　本業務の実施にあたっては、氾濫計算格子を用いた地形モデルによる堤内地空間の再現において、VR等の可視化技術の特性を考慮した地形再現手法とそのデータの抽出について検討できる能力が必要であり、これらが業務の成果に密接に関係することから、簡易公募型(拡大型)プロポーザル方式により公募を行った。
　その結果、入札説明書を交付した7者のうち、本業務の「技術提案書提出要請業者の確認審査」に参加表明し、業務実施要件を満たし技術提案を行った一者に対し、業務実績、技術提案書の内容等を総合的に評価した結果、本業務を実施するうえで必要な能力が十分に備わっていることが確認された。
　以上の理由から上記業者を選定し、国立研究開発法人土木研究所会計規程第52条第4項第一号及び国立研究開発法人土木研究所契約事務取扱細則第26条第1項第二号ホの規定により随意契約を行うものである。
</t>
    <phoneticPr fontId="2"/>
  </si>
  <si>
    <t>　本業務は、仮想洪水体験システムの社会実装に向け、土木研究所が試案した適用マニュアルに沿って仮想洪水体験システムを現地適用し、システム適用性の検討を行うものである。
　本業務の実施にあたっては、水災害時のリスクコミュニケーションを円滑化させるオープンデータの選定と活用方法について検討できる能力が必要であり、これらが業務の成果に密接に関係することから、簡易公募型(拡大型)プロポーザル方式により公募を行った。
　その結果、入札説明書を交付した４者のうち，本業務の「技術提案書提出要請業者の確認審査」に参加表明し、業務実施要件を満たし技術提案を行った一者に対し、業務実績、技術提案書の内容等を総合的に評価した結果、本業務を実施するうえで必要な能力が十分に備わっていることが確認された。
　以上の理由から上記業者を選定し、国立研究開発法人土木研究所会計規程第52条第4項第一号及び国立研究開発法人土木研究所契約事務取扱細則第26条第1項第二号ホの規定により随意契約を行うものである。</t>
    <phoneticPr fontId="2"/>
  </si>
  <si>
    <t>企業等の水災害リスク普及のための調査検討業務</t>
    <phoneticPr fontId="2"/>
  </si>
  <si>
    <t>（一財）国土技術研究センター</t>
    <phoneticPr fontId="2"/>
  </si>
  <si>
    <t>東京都港区虎ノ門３丁目１２番１号</t>
    <phoneticPr fontId="2"/>
  </si>
  <si>
    <t>4010405000185</t>
    <phoneticPr fontId="2"/>
  </si>
  <si>
    <t>　本業務は、水災害による個別資産の被害額算出手法を改良し、水災害対策の有無が被害額に与える影響を企業に提示し、水災害に対する防災対策の実施に関する行動選択の変化を調査するものである。また、水災害リスク評価手法とその普及に関するコンソーシアムへの開催補助を行うものである。
　本業務の実施にあたっては、企業の水災害対策の実施を意思決定する上で重要と考える TTM(Prochaska の行動変容ステージモデル(Transtheoretical Model））の段階を明示したうえで、当該段階の特徴を踏まえた、国土交通省の「TCFD 提言における物理リスク評価の手引き」に明示のない資産の被害額算出方法を選定する能力、および、コンソーシアムへの参加を求める具体的な民間企業の想定を示した上で、検討会でコンソーシアム参加を促進するインセンティブを設定する能力が必要であり、これらが業務の成果に密接に関係することから、簡易公募型(拡大型)プロポーザル方式により公募を行った。
　その結果、入札説明書を交付した６者のうち，本業務の「技術提案書提出要請業者の確認審査」に参加表明し、業務実施要件を満たし技術提案を行った一者に対し、業務実績、技術提案書の内容等を総合的に評価した結果、「TCFD 提言における物理リスク評価の手引き」において、償却資産・在庫資産と分類される項目を、生産活動用の備品等へ細分化し、平常時の生産活動との関連性が高い項目へ分類する提案、多くの業態が参加するコンソーシアム設置し、他業種間の交流を促す提案など、本業務を実施するうえで必要な能力が十分に備わっていることが確認された。
　以上の理由から上記業者を選定し、国立研究開発法人土木研究所会計規程第 52 条第 4 項第一号及び国立研究開発法人土木研究所契約事務取扱細則第 26 条第 1 項第二号ホの規定により随意契約を行うものである。</t>
    <phoneticPr fontId="2"/>
  </si>
  <si>
    <t>茨城県常総市及び任意</t>
    <rPh sb="0" eb="2">
      <t>イバラキ</t>
    </rPh>
    <rPh sb="2" eb="3">
      <t>ケン</t>
    </rPh>
    <rPh sb="3" eb="5">
      <t>ジョウソウ</t>
    </rPh>
    <rPh sb="5" eb="6">
      <t>シ</t>
    </rPh>
    <rPh sb="6" eb="7">
      <t>オヨ</t>
    </rPh>
    <rPh sb="8" eb="10">
      <t>ニンイ</t>
    </rPh>
    <phoneticPr fontId="2"/>
  </si>
  <si>
    <t>岡山県倉敷市及び任意</t>
    <rPh sb="0" eb="2">
      <t>オカヤマ</t>
    </rPh>
    <rPh sb="2" eb="3">
      <t>ケン</t>
    </rPh>
    <rPh sb="3" eb="5">
      <t>クラシキ</t>
    </rPh>
    <rPh sb="5" eb="6">
      <t>シ</t>
    </rPh>
    <rPh sb="6" eb="7">
      <t>オヨ</t>
    </rPh>
    <rPh sb="8" eb="10">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</si>
</sst>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88">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11" fillId="0" borderId="4" xfId="3" applyNumberFormat="1" applyFont="1" applyFill="1" applyBorder="1" applyAlignment="1">
      <alignment vertical="center" wrapText="1"/>
    </xf>
    <xf numFmtId="177" fontId="11" fillId="0" borderId="4" xfId="3" applyNumberFormat="1" applyFont="1" applyFill="1" applyBorder="1" applyAlignment="1">
      <alignment horizontal="center" vertical="center" wrapText="1"/>
    </xf>
    <xf numFmtId="0" fontId="11" fillId="0" borderId="5" xfId="3" applyFont="1" applyFill="1" applyBorder="1" applyAlignment="1">
      <alignment vertical="center" wrapText="1"/>
    </xf>
    <xf numFmtId="49" fontId="11" fillId="0" borderId="5" xfId="3" applyNumberFormat="1" applyFont="1" applyFill="1" applyBorder="1" applyAlignment="1">
      <alignment horizontal="center" vertical="center"/>
    </xf>
    <xf numFmtId="176" fontId="11" fillId="0" borderId="4" xfId="3" applyNumberFormat="1" applyFont="1" applyFill="1" applyBorder="1" applyAlignment="1">
      <alignment horizontal="center" vertical="center" wrapText="1"/>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0" fontId="7" fillId="0" borderId="0" xfId="3" applyFont="1" applyFill="1" applyAlignment="1">
      <alignment vertical="center"/>
    </xf>
    <xf numFmtId="0"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49"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wrapText="1"/>
    </xf>
    <xf numFmtId="0" fontId="7" fillId="0" borderId="0" xfId="3" quotePrefix="1" applyFont="1" applyFill="1" applyBorder="1" applyAlignment="1">
      <alignment vertical="center"/>
    </xf>
    <xf numFmtId="49" fontId="7" fillId="0" borderId="5" xfId="3" quotePrefix="1" applyNumberFormat="1" applyFont="1" applyFill="1" applyBorder="1" applyAlignment="1">
      <alignment horizontal="center" vertical="center"/>
    </xf>
    <xf numFmtId="177" fontId="11" fillId="0" borderId="5" xfId="3" applyNumberFormat="1" applyFont="1" applyFill="1" applyBorder="1" applyAlignment="1">
      <alignment vertical="center" wrapText="1"/>
    </xf>
    <xf numFmtId="176" fontId="11" fillId="0" borderId="7" xfId="3" applyNumberFormat="1" applyFont="1" applyFill="1" applyBorder="1" applyAlignment="1">
      <alignment horizontal="center"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49" fontId="11" fillId="0" borderId="2" xfId="3" applyNumberFormat="1" applyFont="1" applyFill="1" applyBorder="1" applyAlignment="1">
      <alignment horizontal="center" vertical="center"/>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applyAlignment="1"/>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0" fontId="11" fillId="0" borderId="4" xfId="3" applyFont="1" applyFill="1" applyBorder="1" applyAlignment="1">
      <alignment horizontal="left" vertical="top" wrapText="1"/>
    </xf>
    <xf numFmtId="0" fontId="11" fillId="0" borderId="5"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0" fillId="0" borderId="2" xfId="0" applyBorder="1" applyAlignment="1">
      <alignment vertical="top"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tabSelected="1" view="pageBreakPreview" zoomScale="70" zoomScaleNormal="130" zoomScaleSheetLayoutView="70" workbookViewId="0">
      <pane ySplit="3" topLeftCell="A88" activePane="bottomLeft" state="frozen"/>
      <selection pane="bottomLeft" activeCell="B98" sqref="B98"/>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6" s="7" customFormat="1" ht="25.15" customHeight="1" x14ac:dyDescent="0.15">
      <c r="A1" s="65" t="s">
        <v>15</v>
      </c>
      <c r="B1" s="65"/>
      <c r="C1" s="65"/>
      <c r="D1" s="65"/>
      <c r="E1" s="65"/>
      <c r="F1" s="65"/>
      <c r="G1" s="65"/>
      <c r="H1" s="65"/>
      <c r="I1" s="65"/>
      <c r="J1" s="65"/>
      <c r="K1" s="65"/>
      <c r="L1" s="65"/>
      <c r="M1" s="65"/>
      <c r="N1" s="65"/>
    </row>
    <row r="2" spans="1:16" s="2" customFormat="1" ht="40.15" customHeight="1" x14ac:dyDescent="0.15">
      <c r="A2" s="66" t="s">
        <v>16</v>
      </c>
      <c r="B2" s="66" t="s">
        <v>3</v>
      </c>
      <c r="C2" s="66" t="s">
        <v>4</v>
      </c>
      <c r="D2" s="68" t="s">
        <v>5</v>
      </c>
      <c r="E2" s="68" t="s">
        <v>13</v>
      </c>
      <c r="F2" s="68" t="s">
        <v>7</v>
      </c>
      <c r="G2" s="66" t="s">
        <v>0</v>
      </c>
      <c r="H2" s="66" t="s">
        <v>1</v>
      </c>
      <c r="I2" s="66" t="s">
        <v>6</v>
      </c>
      <c r="J2" s="66" t="s">
        <v>8</v>
      </c>
      <c r="K2" s="70" t="s">
        <v>9</v>
      </c>
      <c r="L2" s="70"/>
      <c r="M2" s="70"/>
      <c r="N2" s="66" t="s">
        <v>2</v>
      </c>
    </row>
    <row r="3" spans="1:16" s="2" customFormat="1" ht="40.15" customHeight="1" x14ac:dyDescent="0.15">
      <c r="A3" s="67"/>
      <c r="B3" s="67"/>
      <c r="C3" s="67"/>
      <c r="D3" s="69"/>
      <c r="E3" s="71"/>
      <c r="F3" s="69"/>
      <c r="G3" s="67"/>
      <c r="H3" s="67"/>
      <c r="I3" s="67"/>
      <c r="J3" s="67"/>
      <c r="K3" s="8" t="s">
        <v>10</v>
      </c>
      <c r="L3" s="8" t="s">
        <v>11</v>
      </c>
      <c r="M3" s="8" t="s">
        <v>12</v>
      </c>
      <c r="N3" s="67"/>
    </row>
    <row r="4" spans="1:16" s="4" customFormat="1" ht="30" customHeight="1" x14ac:dyDescent="0.15">
      <c r="A4" s="37" t="s">
        <v>18</v>
      </c>
      <c r="B4" s="72" t="s">
        <v>17</v>
      </c>
      <c r="C4" s="38">
        <v>45509</v>
      </c>
      <c r="D4" s="39" t="s">
        <v>19</v>
      </c>
      <c r="E4" s="40" t="s">
        <v>21</v>
      </c>
      <c r="F4" s="75" t="s">
        <v>27</v>
      </c>
      <c r="G4" s="41">
        <v>42746000</v>
      </c>
      <c r="H4" s="41">
        <v>42680000</v>
      </c>
      <c r="I4" s="42">
        <f>ROUNDDOWN((H4/G4),3)</f>
        <v>0.998</v>
      </c>
      <c r="J4" s="43"/>
      <c r="K4" s="43"/>
      <c r="L4" s="43"/>
      <c r="M4" s="43"/>
      <c r="N4" s="43"/>
      <c r="O4" s="44"/>
      <c r="P4" s="44"/>
    </row>
    <row r="5" spans="1:16" s="4" customFormat="1" ht="30" customHeight="1" x14ac:dyDescent="0.15">
      <c r="A5" s="45" t="s">
        <v>14</v>
      </c>
      <c r="B5" s="73"/>
      <c r="C5" s="46"/>
      <c r="D5" s="39" t="s">
        <v>20</v>
      </c>
      <c r="E5" s="40"/>
      <c r="F5" s="76"/>
      <c r="G5" s="47"/>
      <c r="H5" s="47"/>
      <c r="I5" s="48"/>
      <c r="J5" s="49"/>
      <c r="K5" s="49"/>
      <c r="L5" s="49"/>
      <c r="M5" s="49"/>
      <c r="N5" s="49"/>
      <c r="O5" s="44"/>
      <c r="P5" s="44"/>
    </row>
    <row r="6" spans="1:16" s="4" customFormat="1" ht="30" customHeight="1" x14ac:dyDescent="0.15">
      <c r="A6" s="50"/>
      <c r="B6" s="74"/>
      <c r="C6" s="51"/>
      <c r="D6" s="52"/>
      <c r="E6" s="53"/>
      <c r="F6" s="76"/>
      <c r="G6" s="47"/>
      <c r="H6" s="47"/>
      <c r="I6" s="48"/>
      <c r="J6" s="49"/>
      <c r="K6" s="49"/>
      <c r="L6" s="49"/>
      <c r="M6" s="49"/>
      <c r="N6" s="49"/>
      <c r="O6" s="44"/>
      <c r="P6" s="44"/>
    </row>
    <row r="7" spans="1:16" s="4" customFormat="1" ht="30.75" customHeight="1" x14ac:dyDescent="0.15">
      <c r="A7" s="50"/>
      <c r="B7" s="54"/>
      <c r="C7" s="51"/>
      <c r="D7" s="39"/>
      <c r="E7" s="40"/>
      <c r="F7" s="76"/>
      <c r="G7" s="47"/>
      <c r="H7" s="47"/>
      <c r="I7" s="48"/>
      <c r="J7" s="49"/>
      <c r="K7" s="49"/>
      <c r="L7" s="49"/>
      <c r="M7" s="49"/>
      <c r="N7" s="49"/>
      <c r="O7" s="44"/>
      <c r="P7" s="44"/>
    </row>
    <row r="8" spans="1:16" s="4" customFormat="1" ht="15" customHeight="1" x14ac:dyDescent="0.15">
      <c r="A8" s="50"/>
      <c r="B8" s="54"/>
      <c r="C8" s="51"/>
      <c r="D8" s="39"/>
      <c r="E8" s="40"/>
      <c r="F8" s="76"/>
      <c r="G8" s="47"/>
      <c r="H8" s="47"/>
      <c r="I8" s="48"/>
      <c r="J8" s="49"/>
      <c r="K8" s="49"/>
      <c r="L8" s="49"/>
      <c r="M8" s="49"/>
      <c r="N8" s="49"/>
      <c r="O8" s="44"/>
      <c r="P8" s="44"/>
    </row>
    <row r="9" spans="1:16" s="4" customFormat="1" ht="15" customHeight="1" x14ac:dyDescent="0.15">
      <c r="A9" s="50"/>
      <c r="B9" s="54"/>
      <c r="C9" s="51"/>
      <c r="D9" s="39"/>
      <c r="E9" s="40"/>
      <c r="F9" s="76"/>
      <c r="G9" s="47"/>
      <c r="H9" s="47"/>
      <c r="I9" s="48"/>
      <c r="J9" s="49"/>
      <c r="K9" s="49"/>
      <c r="L9" s="49"/>
      <c r="M9" s="49"/>
      <c r="N9" s="49"/>
      <c r="O9" s="44"/>
      <c r="P9" s="44"/>
    </row>
    <row r="10" spans="1:16" s="4" customFormat="1" ht="15" customHeight="1" x14ac:dyDescent="0.15">
      <c r="A10" s="50"/>
      <c r="B10" s="54"/>
      <c r="C10" s="51"/>
      <c r="D10" s="39"/>
      <c r="E10" s="40"/>
      <c r="F10" s="76"/>
      <c r="G10" s="47"/>
      <c r="H10" s="47"/>
      <c r="I10" s="48"/>
      <c r="J10" s="49"/>
      <c r="K10" s="49"/>
      <c r="L10" s="49"/>
      <c r="M10" s="49"/>
      <c r="N10" s="49"/>
      <c r="O10" s="44"/>
      <c r="P10" s="44"/>
    </row>
    <row r="11" spans="1:16" s="4" customFormat="1" ht="15" customHeight="1" x14ac:dyDescent="0.15">
      <c r="A11" s="50"/>
      <c r="B11" s="54"/>
      <c r="C11" s="51"/>
      <c r="D11" s="39"/>
      <c r="E11" s="40"/>
      <c r="F11" s="76"/>
      <c r="G11" s="55"/>
      <c r="H11" s="47"/>
      <c r="I11" s="48"/>
      <c r="J11" s="49"/>
      <c r="K11" s="49"/>
      <c r="L11" s="49"/>
      <c r="M11" s="49"/>
      <c r="N11" s="49"/>
      <c r="O11" s="44"/>
      <c r="P11" s="44"/>
    </row>
    <row r="12" spans="1:16" s="4" customFormat="1" ht="15" customHeight="1" x14ac:dyDescent="0.15">
      <c r="A12" s="50"/>
      <c r="B12" s="54"/>
      <c r="C12" s="51"/>
      <c r="D12" s="39"/>
      <c r="E12" s="40"/>
      <c r="F12" s="76"/>
      <c r="G12" s="55"/>
      <c r="H12" s="47"/>
      <c r="I12" s="48"/>
      <c r="J12" s="49"/>
      <c r="K12" s="49"/>
      <c r="L12" s="49"/>
      <c r="M12" s="49"/>
      <c r="N12" s="49"/>
      <c r="O12" s="44"/>
      <c r="P12" s="44"/>
    </row>
    <row r="13" spans="1:16" s="4" customFormat="1" ht="15" customHeight="1" x14ac:dyDescent="0.15">
      <c r="A13" s="50"/>
      <c r="B13" s="54"/>
      <c r="C13" s="51"/>
      <c r="D13" s="39"/>
      <c r="E13" s="40"/>
      <c r="F13" s="76"/>
      <c r="G13" s="55"/>
      <c r="H13" s="47"/>
      <c r="I13" s="48"/>
      <c r="J13" s="49"/>
      <c r="K13" s="49"/>
      <c r="L13" s="49"/>
      <c r="M13" s="49"/>
      <c r="N13" s="49"/>
      <c r="O13" s="44"/>
      <c r="P13" s="44"/>
    </row>
    <row r="14" spans="1:16" s="4" customFormat="1" ht="15" customHeight="1" x14ac:dyDescent="0.15">
      <c r="A14" s="50"/>
      <c r="B14" s="54"/>
      <c r="C14" s="51"/>
      <c r="D14" s="39"/>
      <c r="E14" s="40"/>
      <c r="F14" s="76"/>
      <c r="G14" s="55"/>
      <c r="H14" s="47"/>
      <c r="I14" s="48"/>
      <c r="J14" s="49"/>
      <c r="K14" s="49"/>
      <c r="L14" s="49"/>
      <c r="M14" s="49"/>
      <c r="N14" s="49"/>
      <c r="O14" s="44"/>
      <c r="P14" s="44"/>
    </row>
    <row r="15" spans="1:16" s="4" customFormat="1" ht="15" customHeight="1" x14ac:dyDescent="0.15">
      <c r="A15" s="50"/>
      <c r="B15" s="54"/>
      <c r="C15" s="51"/>
      <c r="D15" s="39"/>
      <c r="E15" s="40"/>
      <c r="F15" s="76"/>
      <c r="G15" s="55"/>
      <c r="H15" s="47"/>
      <c r="I15" s="48"/>
      <c r="J15" s="49"/>
      <c r="K15" s="49"/>
      <c r="L15" s="49"/>
      <c r="M15" s="49"/>
      <c r="N15" s="49"/>
      <c r="O15" s="44"/>
      <c r="P15" s="44"/>
    </row>
    <row r="16" spans="1:16" s="4" customFormat="1" ht="15" customHeight="1" x14ac:dyDescent="0.15">
      <c r="A16" s="50"/>
      <c r="B16" s="54"/>
      <c r="C16" s="51"/>
      <c r="D16" s="39"/>
      <c r="E16" s="40"/>
      <c r="F16" s="76"/>
      <c r="G16" s="55"/>
      <c r="H16" s="47"/>
      <c r="I16" s="48"/>
      <c r="J16" s="49"/>
      <c r="K16" s="49"/>
      <c r="L16" s="49"/>
      <c r="M16" s="49"/>
      <c r="N16" s="49"/>
      <c r="O16" s="44"/>
      <c r="P16" s="44"/>
    </row>
    <row r="17" spans="1:16" s="4" customFormat="1" ht="15" customHeight="1" x14ac:dyDescent="0.15">
      <c r="A17" s="56"/>
      <c r="B17" s="57"/>
      <c r="C17" s="58"/>
      <c r="D17" s="59"/>
      <c r="E17" s="60"/>
      <c r="F17" s="77"/>
      <c r="G17" s="61"/>
      <c r="H17" s="62"/>
      <c r="I17" s="63"/>
      <c r="J17" s="64"/>
      <c r="K17" s="64"/>
      <c r="L17" s="64"/>
      <c r="M17" s="64"/>
      <c r="N17" s="64"/>
      <c r="O17" s="44"/>
      <c r="P17" s="44"/>
    </row>
    <row r="18" spans="1:16" s="4" customFormat="1" ht="52.5" customHeight="1" x14ac:dyDescent="0.15">
      <c r="A18" s="37" t="s">
        <v>22</v>
      </c>
      <c r="B18" s="72" t="s">
        <v>17</v>
      </c>
      <c r="C18" s="38">
        <v>45509</v>
      </c>
      <c r="D18" s="39" t="s">
        <v>19</v>
      </c>
      <c r="E18" s="40" t="s">
        <v>21</v>
      </c>
      <c r="F18" s="75" t="s">
        <v>28</v>
      </c>
      <c r="G18" s="41">
        <v>26708000</v>
      </c>
      <c r="H18" s="41">
        <v>26620000</v>
      </c>
      <c r="I18" s="42">
        <f>ROUNDDOWN((H18/G18),3)</f>
        <v>0.996</v>
      </c>
      <c r="J18" s="43"/>
      <c r="K18" s="43"/>
      <c r="L18" s="43"/>
      <c r="M18" s="43"/>
      <c r="N18" s="43"/>
      <c r="O18" s="44"/>
      <c r="P18" s="44"/>
    </row>
    <row r="19" spans="1:16" s="4" customFormat="1" ht="30" customHeight="1" x14ac:dyDescent="0.15">
      <c r="A19" s="45" t="s">
        <v>14</v>
      </c>
      <c r="B19" s="73"/>
      <c r="C19" s="46"/>
      <c r="D19" s="39" t="s">
        <v>20</v>
      </c>
      <c r="E19" s="40"/>
      <c r="F19" s="76"/>
      <c r="G19" s="47"/>
      <c r="H19" s="47"/>
      <c r="I19" s="48"/>
      <c r="J19" s="49"/>
      <c r="K19" s="49"/>
      <c r="L19" s="49"/>
      <c r="M19" s="49"/>
      <c r="N19" s="49"/>
      <c r="O19" s="44"/>
      <c r="P19" s="44"/>
    </row>
    <row r="20" spans="1:16" s="4" customFormat="1" ht="30" customHeight="1" x14ac:dyDescent="0.15">
      <c r="A20" s="50"/>
      <c r="B20" s="74"/>
      <c r="C20" s="51"/>
      <c r="D20" s="52"/>
      <c r="E20" s="53"/>
      <c r="F20" s="76"/>
      <c r="G20" s="47"/>
      <c r="H20" s="47"/>
      <c r="I20" s="48"/>
      <c r="J20" s="49"/>
      <c r="K20" s="49"/>
      <c r="L20" s="49"/>
      <c r="M20" s="49"/>
      <c r="N20" s="49"/>
      <c r="O20" s="44"/>
      <c r="P20" s="44"/>
    </row>
    <row r="21" spans="1:16" s="4" customFormat="1" ht="30.75" customHeight="1" x14ac:dyDescent="0.15">
      <c r="A21" s="50"/>
      <c r="B21" s="54"/>
      <c r="C21" s="51"/>
      <c r="D21" s="39"/>
      <c r="E21" s="40"/>
      <c r="F21" s="76"/>
      <c r="G21" s="47"/>
      <c r="H21" s="47"/>
      <c r="I21" s="48"/>
      <c r="J21" s="49"/>
      <c r="K21" s="49"/>
      <c r="L21" s="49"/>
      <c r="M21" s="49"/>
      <c r="N21" s="49"/>
      <c r="O21" s="44"/>
      <c r="P21" s="44"/>
    </row>
    <row r="22" spans="1:16" s="4" customFormat="1" ht="15" customHeight="1" x14ac:dyDescent="0.15">
      <c r="A22" s="50"/>
      <c r="B22" s="54"/>
      <c r="C22" s="51"/>
      <c r="D22" s="39"/>
      <c r="E22" s="40"/>
      <c r="F22" s="76"/>
      <c r="G22" s="47"/>
      <c r="H22" s="47"/>
      <c r="I22" s="48"/>
      <c r="J22" s="49"/>
      <c r="K22" s="49"/>
      <c r="L22" s="49"/>
      <c r="M22" s="49"/>
      <c r="N22" s="49"/>
      <c r="O22" s="44"/>
      <c r="P22" s="44"/>
    </row>
    <row r="23" spans="1:16" s="4" customFormat="1" ht="15" customHeight="1" x14ac:dyDescent="0.15">
      <c r="A23" s="50"/>
      <c r="B23" s="54"/>
      <c r="C23" s="51"/>
      <c r="D23" s="39"/>
      <c r="E23" s="40"/>
      <c r="F23" s="76"/>
      <c r="G23" s="47"/>
      <c r="H23" s="47"/>
      <c r="I23" s="48"/>
      <c r="J23" s="49"/>
      <c r="K23" s="49"/>
      <c r="L23" s="49"/>
      <c r="M23" s="49"/>
      <c r="N23" s="49"/>
      <c r="O23" s="44"/>
      <c r="P23" s="44"/>
    </row>
    <row r="24" spans="1:16" s="4" customFormat="1" ht="15" customHeight="1" x14ac:dyDescent="0.15">
      <c r="A24" s="50"/>
      <c r="B24" s="54"/>
      <c r="C24" s="51"/>
      <c r="D24" s="39"/>
      <c r="E24" s="40"/>
      <c r="F24" s="76"/>
      <c r="G24" s="47"/>
      <c r="H24" s="47"/>
      <c r="I24" s="48"/>
      <c r="J24" s="49"/>
      <c r="K24" s="49"/>
      <c r="L24" s="49"/>
      <c r="M24" s="49"/>
      <c r="N24" s="49"/>
      <c r="O24" s="44"/>
      <c r="P24" s="44"/>
    </row>
    <row r="25" spans="1:16" s="4" customFormat="1" ht="15" customHeight="1" x14ac:dyDescent="0.15">
      <c r="A25" s="50"/>
      <c r="B25" s="54"/>
      <c r="C25" s="51"/>
      <c r="D25" s="39"/>
      <c r="E25" s="40"/>
      <c r="F25" s="76"/>
      <c r="G25" s="55"/>
      <c r="H25" s="47"/>
      <c r="I25" s="48"/>
      <c r="J25" s="49"/>
      <c r="K25" s="49"/>
      <c r="L25" s="49"/>
      <c r="M25" s="49"/>
      <c r="N25" s="49"/>
      <c r="O25" s="44"/>
      <c r="P25" s="44"/>
    </row>
    <row r="26" spans="1:16" s="4" customFormat="1" ht="15" customHeight="1" x14ac:dyDescent="0.15">
      <c r="A26" s="50"/>
      <c r="B26" s="54"/>
      <c r="C26" s="51"/>
      <c r="D26" s="39"/>
      <c r="E26" s="40"/>
      <c r="F26" s="76"/>
      <c r="G26" s="55"/>
      <c r="H26" s="47"/>
      <c r="I26" s="48"/>
      <c r="J26" s="49"/>
      <c r="K26" s="49"/>
      <c r="L26" s="49"/>
      <c r="M26" s="49"/>
      <c r="N26" s="49"/>
      <c r="O26" s="44"/>
      <c r="P26" s="44"/>
    </row>
    <row r="27" spans="1:16" s="4" customFormat="1" ht="15" customHeight="1" x14ac:dyDescent="0.15">
      <c r="A27" s="50"/>
      <c r="B27" s="54"/>
      <c r="C27" s="51"/>
      <c r="D27" s="39"/>
      <c r="E27" s="40"/>
      <c r="F27" s="76"/>
      <c r="G27" s="55"/>
      <c r="H27" s="47"/>
      <c r="I27" s="48"/>
      <c r="J27" s="49"/>
      <c r="K27" s="49"/>
      <c r="L27" s="49"/>
      <c r="M27" s="49"/>
      <c r="N27" s="49"/>
      <c r="O27" s="44"/>
      <c r="P27" s="44"/>
    </row>
    <row r="28" spans="1:16" s="4" customFormat="1" ht="15" customHeight="1" x14ac:dyDescent="0.15">
      <c r="A28" s="50"/>
      <c r="B28" s="54"/>
      <c r="C28" s="51"/>
      <c r="D28" s="39"/>
      <c r="E28" s="40"/>
      <c r="F28" s="76"/>
      <c r="G28" s="55"/>
      <c r="H28" s="47"/>
      <c r="I28" s="48"/>
      <c r="J28" s="49"/>
      <c r="K28" s="49"/>
      <c r="L28" s="49"/>
      <c r="M28" s="49"/>
      <c r="N28" s="49"/>
      <c r="O28" s="44"/>
      <c r="P28" s="44"/>
    </row>
    <row r="29" spans="1:16" s="4" customFormat="1" ht="15" customHeight="1" x14ac:dyDescent="0.15">
      <c r="A29" s="50"/>
      <c r="B29" s="54"/>
      <c r="C29" s="51"/>
      <c r="D29" s="39"/>
      <c r="E29" s="40"/>
      <c r="F29" s="76"/>
      <c r="G29" s="55"/>
      <c r="H29" s="47"/>
      <c r="I29" s="48"/>
      <c r="J29" s="49"/>
      <c r="K29" s="49"/>
      <c r="L29" s="49"/>
      <c r="M29" s="49"/>
      <c r="N29" s="49"/>
      <c r="O29" s="44"/>
      <c r="P29" s="44"/>
    </row>
    <row r="30" spans="1:16" s="4" customFormat="1" ht="15" customHeight="1" x14ac:dyDescent="0.15">
      <c r="A30" s="50"/>
      <c r="B30" s="54"/>
      <c r="C30" s="51"/>
      <c r="D30" s="39"/>
      <c r="E30" s="40"/>
      <c r="F30" s="76"/>
      <c r="G30" s="55"/>
      <c r="H30" s="47"/>
      <c r="I30" s="48"/>
      <c r="J30" s="49"/>
      <c r="K30" s="49"/>
      <c r="L30" s="49"/>
      <c r="M30" s="49"/>
      <c r="N30" s="49"/>
      <c r="O30" s="44"/>
      <c r="P30" s="44"/>
    </row>
    <row r="31" spans="1:16" s="4" customFormat="1" ht="15" customHeight="1" x14ac:dyDescent="0.15">
      <c r="A31" s="56"/>
      <c r="B31" s="57"/>
      <c r="C31" s="58"/>
      <c r="D31" s="59"/>
      <c r="E31" s="60"/>
      <c r="F31" s="77"/>
      <c r="G31" s="61"/>
      <c r="H31" s="62"/>
      <c r="I31" s="63"/>
      <c r="J31" s="64"/>
      <c r="K31" s="64"/>
      <c r="L31" s="64"/>
      <c r="M31" s="64"/>
      <c r="N31" s="64"/>
      <c r="O31" s="44"/>
      <c r="P31" s="44"/>
    </row>
    <row r="32" spans="1:16" s="4" customFormat="1" ht="42.75" customHeight="1" x14ac:dyDescent="0.15">
      <c r="A32" s="37" t="s">
        <v>23</v>
      </c>
      <c r="B32" s="72" t="s">
        <v>17</v>
      </c>
      <c r="C32" s="38">
        <v>45510</v>
      </c>
      <c r="D32" s="39" t="s">
        <v>24</v>
      </c>
      <c r="E32" s="40" t="s">
        <v>26</v>
      </c>
      <c r="F32" s="75" t="s">
        <v>29</v>
      </c>
      <c r="G32" s="41">
        <v>58245000</v>
      </c>
      <c r="H32" s="41">
        <v>57992000</v>
      </c>
      <c r="I32" s="42">
        <f>ROUNDDOWN((H32/G32),3)</f>
        <v>0.995</v>
      </c>
      <c r="J32" s="43"/>
      <c r="K32" s="43"/>
      <c r="L32" s="43"/>
      <c r="M32" s="43"/>
      <c r="N32" s="43"/>
      <c r="O32" s="44"/>
      <c r="P32" s="44"/>
    </row>
    <row r="33" spans="1:16" s="4" customFormat="1" ht="30" customHeight="1" x14ac:dyDescent="0.15">
      <c r="A33" s="45" t="s">
        <v>34</v>
      </c>
      <c r="B33" s="73"/>
      <c r="C33" s="46"/>
      <c r="D33" s="39" t="s">
        <v>25</v>
      </c>
      <c r="E33" s="40"/>
      <c r="F33" s="76"/>
      <c r="G33" s="47"/>
      <c r="H33" s="47"/>
      <c r="I33" s="48"/>
      <c r="J33" s="49"/>
      <c r="K33" s="49"/>
      <c r="L33" s="49"/>
      <c r="M33" s="49"/>
      <c r="N33" s="49"/>
      <c r="O33" s="44"/>
      <c r="P33" s="44"/>
    </row>
    <row r="34" spans="1:16" s="4" customFormat="1" ht="30" customHeight="1" x14ac:dyDescent="0.15">
      <c r="A34" s="50"/>
      <c r="B34" s="74"/>
      <c r="C34" s="51"/>
      <c r="D34" s="52"/>
      <c r="E34" s="53"/>
      <c r="F34" s="76"/>
      <c r="G34" s="47"/>
      <c r="H34" s="47"/>
      <c r="I34" s="48"/>
      <c r="J34" s="49"/>
      <c r="K34" s="49"/>
      <c r="L34" s="49"/>
      <c r="M34" s="49"/>
      <c r="N34" s="49"/>
      <c r="O34" s="44"/>
      <c r="P34" s="44"/>
    </row>
    <row r="35" spans="1:16" s="4" customFormat="1" ht="30.75" customHeight="1" x14ac:dyDescent="0.15">
      <c r="A35" s="50"/>
      <c r="B35" s="54"/>
      <c r="C35" s="51"/>
      <c r="D35" s="39"/>
      <c r="E35" s="40"/>
      <c r="F35" s="76"/>
      <c r="G35" s="47"/>
      <c r="H35" s="47"/>
      <c r="I35" s="48"/>
      <c r="J35" s="49"/>
      <c r="K35" s="49"/>
      <c r="L35" s="49"/>
      <c r="M35" s="49"/>
      <c r="N35" s="49"/>
      <c r="O35" s="44"/>
      <c r="P35" s="44"/>
    </row>
    <row r="36" spans="1:16" s="4" customFormat="1" ht="15" customHeight="1" x14ac:dyDescent="0.15">
      <c r="A36" s="50"/>
      <c r="B36" s="54"/>
      <c r="C36" s="51"/>
      <c r="D36" s="39"/>
      <c r="E36" s="40"/>
      <c r="F36" s="76"/>
      <c r="G36" s="47"/>
      <c r="H36" s="47"/>
      <c r="I36" s="48"/>
      <c r="J36" s="49"/>
      <c r="K36" s="49"/>
      <c r="L36" s="49"/>
      <c r="M36" s="49"/>
      <c r="N36" s="49"/>
      <c r="O36" s="44"/>
      <c r="P36" s="44"/>
    </row>
    <row r="37" spans="1:16" s="4" customFormat="1" ht="15" customHeight="1" x14ac:dyDescent="0.15">
      <c r="A37" s="50"/>
      <c r="B37" s="54"/>
      <c r="C37" s="51"/>
      <c r="D37" s="39"/>
      <c r="E37" s="40"/>
      <c r="F37" s="76"/>
      <c r="G37" s="47"/>
      <c r="H37" s="47"/>
      <c r="I37" s="48"/>
      <c r="J37" s="49"/>
      <c r="K37" s="49"/>
      <c r="L37" s="49"/>
      <c r="M37" s="49"/>
      <c r="N37" s="49"/>
      <c r="O37" s="44"/>
      <c r="P37" s="44"/>
    </row>
    <row r="38" spans="1:16" s="4" customFormat="1" ht="15" customHeight="1" x14ac:dyDescent="0.15">
      <c r="A38" s="50"/>
      <c r="B38" s="54"/>
      <c r="C38" s="51"/>
      <c r="D38" s="39"/>
      <c r="E38" s="40"/>
      <c r="F38" s="76"/>
      <c r="G38" s="47"/>
      <c r="H38" s="47"/>
      <c r="I38" s="48"/>
      <c r="J38" s="49"/>
      <c r="K38" s="49"/>
      <c r="L38" s="49"/>
      <c r="M38" s="49"/>
      <c r="N38" s="49"/>
      <c r="O38" s="44"/>
      <c r="P38" s="44"/>
    </row>
    <row r="39" spans="1:16" s="4" customFormat="1" ht="15" customHeight="1" x14ac:dyDescent="0.15">
      <c r="A39" s="50"/>
      <c r="B39" s="54"/>
      <c r="C39" s="51"/>
      <c r="D39" s="39"/>
      <c r="E39" s="40"/>
      <c r="F39" s="76"/>
      <c r="G39" s="55"/>
      <c r="H39" s="47"/>
      <c r="I39" s="48"/>
      <c r="J39" s="49"/>
      <c r="K39" s="49"/>
      <c r="L39" s="49"/>
      <c r="M39" s="49"/>
      <c r="N39" s="49"/>
      <c r="O39" s="44"/>
      <c r="P39" s="44"/>
    </row>
    <row r="40" spans="1:16" s="4" customFormat="1" ht="15" customHeight="1" x14ac:dyDescent="0.15">
      <c r="A40" s="50"/>
      <c r="B40" s="54"/>
      <c r="C40" s="51"/>
      <c r="D40" s="39"/>
      <c r="E40" s="40"/>
      <c r="F40" s="76"/>
      <c r="G40" s="55"/>
      <c r="H40" s="47"/>
      <c r="I40" s="48"/>
      <c r="J40" s="49"/>
      <c r="K40" s="49"/>
      <c r="L40" s="49"/>
      <c r="M40" s="49"/>
      <c r="N40" s="49"/>
      <c r="O40" s="44"/>
      <c r="P40" s="44"/>
    </row>
    <row r="41" spans="1:16" s="4" customFormat="1" ht="15" customHeight="1" x14ac:dyDescent="0.15">
      <c r="A41" s="50"/>
      <c r="B41" s="54"/>
      <c r="C41" s="51"/>
      <c r="D41" s="39"/>
      <c r="E41" s="40"/>
      <c r="F41" s="76"/>
      <c r="G41" s="55"/>
      <c r="H41" s="47"/>
      <c r="I41" s="48"/>
      <c r="J41" s="49"/>
      <c r="K41" s="49"/>
      <c r="L41" s="49"/>
      <c r="M41" s="49"/>
      <c r="N41" s="49"/>
      <c r="O41" s="44"/>
      <c r="P41" s="44"/>
    </row>
    <row r="42" spans="1:16" s="4" customFormat="1" ht="15" customHeight="1" x14ac:dyDescent="0.15">
      <c r="A42" s="50"/>
      <c r="B42" s="54"/>
      <c r="C42" s="51"/>
      <c r="D42" s="39"/>
      <c r="E42" s="40"/>
      <c r="F42" s="76"/>
      <c r="G42" s="55"/>
      <c r="H42" s="47"/>
      <c r="I42" s="48"/>
      <c r="J42" s="49"/>
      <c r="K42" s="49"/>
      <c r="L42" s="49"/>
      <c r="M42" s="49"/>
      <c r="N42" s="49"/>
      <c r="O42" s="44"/>
      <c r="P42" s="44"/>
    </row>
    <row r="43" spans="1:16" s="4" customFormat="1" ht="15" customHeight="1" x14ac:dyDescent="0.15">
      <c r="A43" s="50"/>
      <c r="B43" s="54"/>
      <c r="C43" s="51"/>
      <c r="D43" s="39"/>
      <c r="E43" s="40"/>
      <c r="F43" s="76"/>
      <c r="G43" s="55"/>
      <c r="H43" s="47"/>
      <c r="I43" s="48"/>
      <c r="J43" s="49"/>
      <c r="K43" s="49"/>
      <c r="L43" s="49"/>
      <c r="M43" s="49"/>
      <c r="N43" s="49"/>
      <c r="O43" s="44"/>
      <c r="P43" s="44"/>
    </row>
    <row r="44" spans="1:16" s="4" customFormat="1" ht="15" customHeight="1" x14ac:dyDescent="0.15">
      <c r="A44" s="50"/>
      <c r="B44" s="54"/>
      <c r="C44" s="51"/>
      <c r="D44" s="39"/>
      <c r="E44" s="40"/>
      <c r="F44" s="76"/>
      <c r="G44" s="55"/>
      <c r="H44" s="47"/>
      <c r="I44" s="48"/>
      <c r="J44" s="49"/>
      <c r="K44" s="49"/>
      <c r="L44" s="49"/>
      <c r="M44" s="49"/>
      <c r="N44" s="49"/>
      <c r="O44" s="44"/>
      <c r="P44" s="44"/>
    </row>
    <row r="45" spans="1:16" s="4" customFormat="1" ht="39" customHeight="1" x14ac:dyDescent="0.15">
      <c r="A45" s="56"/>
      <c r="B45" s="57"/>
      <c r="C45" s="58"/>
      <c r="D45" s="59"/>
      <c r="E45" s="60"/>
      <c r="F45" s="77"/>
      <c r="G45" s="61"/>
      <c r="H45" s="62"/>
      <c r="I45" s="63"/>
      <c r="J45" s="64"/>
      <c r="K45" s="64"/>
      <c r="L45" s="64"/>
      <c r="M45" s="64"/>
      <c r="N45" s="64"/>
      <c r="O45" s="44"/>
      <c r="P45" s="44"/>
    </row>
    <row r="46" spans="1:16" s="4" customFormat="1" ht="42.75" customHeight="1" x14ac:dyDescent="0.15">
      <c r="A46" s="37" t="s">
        <v>30</v>
      </c>
      <c r="B46" s="72" t="s">
        <v>17</v>
      </c>
      <c r="C46" s="38">
        <v>45544</v>
      </c>
      <c r="D46" s="39" t="s">
        <v>31</v>
      </c>
      <c r="E46" s="40" t="s">
        <v>32</v>
      </c>
      <c r="F46" s="78" t="s">
        <v>33</v>
      </c>
      <c r="G46" s="41">
        <v>44605000</v>
      </c>
      <c r="H46" s="41">
        <v>44550000</v>
      </c>
      <c r="I46" s="42">
        <f>ROUNDDOWN((H46/G46),3)</f>
        <v>0.998</v>
      </c>
      <c r="J46" s="43"/>
      <c r="K46" s="43"/>
      <c r="L46" s="43"/>
      <c r="M46" s="43"/>
      <c r="N46" s="43"/>
      <c r="O46" s="44"/>
      <c r="P46" s="44"/>
    </row>
    <row r="47" spans="1:16" s="4" customFormat="1" ht="30" customHeight="1" x14ac:dyDescent="0.15">
      <c r="A47" s="45" t="s">
        <v>14</v>
      </c>
      <c r="B47" s="73"/>
      <c r="C47" s="46"/>
      <c r="D47" s="39" t="s">
        <v>20</v>
      </c>
      <c r="E47" s="40"/>
      <c r="F47" s="79"/>
      <c r="G47" s="47"/>
      <c r="H47" s="47"/>
      <c r="I47" s="48"/>
      <c r="J47" s="49"/>
      <c r="K47" s="49"/>
      <c r="L47" s="49"/>
      <c r="M47" s="49"/>
      <c r="N47" s="49"/>
      <c r="O47" s="44"/>
      <c r="P47" s="44"/>
    </row>
    <row r="48" spans="1:16" s="4" customFormat="1" ht="30" customHeight="1" x14ac:dyDescent="0.15">
      <c r="A48" s="50"/>
      <c r="B48" s="74"/>
      <c r="C48" s="51"/>
      <c r="D48" s="52"/>
      <c r="E48" s="53"/>
      <c r="F48" s="79"/>
      <c r="G48" s="47"/>
      <c r="H48" s="47"/>
      <c r="I48" s="48"/>
      <c r="J48" s="49"/>
      <c r="K48" s="49"/>
      <c r="L48" s="49"/>
      <c r="M48" s="49"/>
      <c r="N48" s="49"/>
      <c r="O48" s="44"/>
      <c r="P48" s="44"/>
    </row>
    <row r="49" spans="1:16" s="4" customFormat="1" ht="30.75" customHeight="1" x14ac:dyDescent="0.15">
      <c r="A49" s="50"/>
      <c r="B49" s="54"/>
      <c r="C49" s="51"/>
      <c r="D49" s="39"/>
      <c r="E49" s="40"/>
      <c r="F49" s="79"/>
      <c r="G49" s="47"/>
      <c r="H49" s="47"/>
      <c r="I49" s="48"/>
      <c r="J49" s="49"/>
      <c r="K49" s="49"/>
      <c r="L49" s="49"/>
      <c r="M49" s="49"/>
      <c r="N49" s="49"/>
      <c r="O49" s="44"/>
      <c r="P49" s="44"/>
    </row>
    <row r="50" spans="1:16" s="4" customFormat="1" ht="15" customHeight="1" x14ac:dyDescent="0.15">
      <c r="A50" s="50"/>
      <c r="B50" s="54"/>
      <c r="C50" s="51"/>
      <c r="D50" s="39"/>
      <c r="E50" s="40"/>
      <c r="F50" s="79"/>
      <c r="G50" s="47"/>
      <c r="H50" s="47"/>
      <c r="I50" s="48"/>
      <c r="J50" s="49"/>
      <c r="K50" s="49"/>
      <c r="L50" s="49"/>
      <c r="M50" s="49"/>
      <c r="N50" s="49"/>
      <c r="O50" s="44"/>
      <c r="P50" s="44"/>
    </row>
    <row r="51" spans="1:16" s="4" customFormat="1" ht="15" customHeight="1" x14ac:dyDescent="0.15">
      <c r="A51" s="50"/>
      <c r="B51" s="54"/>
      <c r="C51" s="51"/>
      <c r="D51" s="39"/>
      <c r="E51" s="40"/>
      <c r="F51" s="79"/>
      <c r="G51" s="47"/>
      <c r="H51" s="47"/>
      <c r="I51" s="48"/>
      <c r="J51" s="49"/>
      <c r="K51" s="49"/>
      <c r="L51" s="49"/>
      <c r="M51" s="49"/>
      <c r="N51" s="49"/>
      <c r="O51" s="44"/>
      <c r="P51" s="44"/>
    </row>
    <row r="52" spans="1:16" s="4" customFormat="1" ht="15" customHeight="1" x14ac:dyDescent="0.15">
      <c r="A52" s="50"/>
      <c r="B52" s="54"/>
      <c r="C52" s="51"/>
      <c r="D52" s="39"/>
      <c r="E52" s="40"/>
      <c r="F52" s="79"/>
      <c r="G52" s="47"/>
      <c r="H52" s="47"/>
      <c r="I52" s="48"/>
      <c r="J52" s="49"/>
      <c r="K52" s="49"/>
      <c r="L52" s="49"/>
      <c r="M52" s="49"/>
      <c r="N52" s="49"/>
      <c r="O52" s="44"/>
      <c r="P52" s="44"/>
    </row>
    <row r="53" spans="1:16" s="4" customFormat="1" ht="15" customHeight="1" x14ac:dyDescent="0.15">
      <c r="A53" s="50"/>
      <c r="B53" s="54"/>
      <c r="C53" s="51"/>
      <c r="D53" s="39"/>
      <c r="E53" s="40"/>
      <c r="F53" s="79"/>
      <c r="G53" s="55"/>
      <c r="H53" s="47"/>
      <c r="I53" s="48"/>
      <c r="J53" s="49"/>
      <c r="K53" s="49"/>
      <c r="L53" s="49"/>
      <c r="M53" s="49"/>
      <c r="N53" s="49"/>
      <c r="O53" s="44"/>
      <c r="P53" s="44"/>
    </row>
    <row r="54" spans="1:16" s="4" customFormat="1" ht="15" customHeight="1" x14ac:dyDescent="0.15">
      <c r="A54" s="50"/>
      <c r="B54" s="54"/>
      <c r="C54" s="51"/>
      <c r="D54" s="39"/>
      <c r="E54" s="40"/>
      <c r="F54" s="79"/>
      <c r="G54" s="55"/>
      <c r="H54" s="47"/>
      <c r="I54" s="48"/>
      <c r="J54" s="49"/>
      <c r="K54" s="49"/>
      <c r="L54" s="49"/>
      <c r="M54" s="49"/>
      <c r="N54" s="49"/>
      <c r="O54" s="44"/>
      <c r="P54" s="44"/>
    </row>
    <row r="55" spans="1:16" s="4" customFormat="1" ht="15" customHeight="1" x14ac:dyDescent="0.15">
      <c r="A55" s="50"/>
      <c r="B55" s="54"/>
      <c r="C55" s="51"/>
      <c r="D55" s="39"/>
      <c r="E55" s="40"/>
      <c r="F55" s="79"/>
      <c r="G55" s="55"/>
      <c r="H55" s="47"/>
      <c r="I55" s="48"/>
      <c r="J55" s="49"/>
      <c r="K55" s="49"/>
      <c r="L55" s="49"/>
      <c r="M55" s="49"/>
      <c r="N55" s="49"/>
      <c r="O55" s="44"/>
      <c r="P55" s="44"/>
    </row>
    <row r="56" spans="1:16" s="4" customFormat="1" ht="15" customHeight="1" x14ac:dyDescent="0.15">
      <c r="A56" s="50"/>
      <c r="B56" s="54"/>
      <c r="C56" s="51"/>
      <c r="D56" s="39"/>
      <c r="E56" s="40"/>
      <c r="F56" s="79"/>
      <c r="G56" s="55"/>
      <c r="H56" s="47"/>
      <c r="I56" s="48"/>
      <c r="J56" s="49"/>
      <c r="K56" s="49"/>
      <c r="L56" s="49"/>
      <c r="M56" s="49"/>
      <c r="N56" s="49"/>
      <c r="O56" s="44"/>
      <c r="P56" s="44"/>
    </row>
    <row r="57" spans="1:16" s="4" customFormat="1" ht="15" customHeight="1" x14ac:dyDescent="0.15">
      <c r="A57" s="50"/>
      <c r="B57" s="54"/>
      <c r="C57" s="51"/>
      <c r="D57" s="39"/>
      <c r="E57" s="40"/>
      <c r="F57" s="79"/>
      <c r="G57" s="55"/>
      <c r="H57" s="47"/>
      <c r="I57" s="48"/>
      <c r="J57" s="49"/>
      <c r="K57" s="49"/>
      <c r="L57" s="49"/>
      <c r="M57" s="49"/>
      <c r="N57" s="49"/>
      <c r="O57" s="44"/>
      <c r="P57" s="44"/>
    </row>
    <row r="58" spans="1:16" s="4" customFormat="1" ht="15" customHeight="1" x14ac:dyDescent="0.15">
      <c r="A58" s="50"/>
      <c r="B58" s="54"/>
      <c r="C58" s="51"/>
      <c r="D58" s="39"/>
      <c r="E58" s="40"/>
      <c r="F58" s="79"/>
      <c r="G58" s="55"/>
      <c r="H58" s="47"/>
      <c r="I58" s="48"/>
      <c r="J58" s="49"/>
      <c r="K58" s="49"/>
      <c r="L58" s="49"/>
      <c r="M58" s="49"/>
      <c r="N58" s="49"/>
      <c r="O58" s="44"/>
      <c r="P58" s="44"/>
    </row>
    <row r="59" spans="1:16" s="4" customFormat="1" ht="39" customHeight="1" x14ac:dyDescent="0.15">
      <c r="A59" s="56"/>
      <c r="B59" s="57"/>
      <c r="C59" s="58"/>
      <c r="D59" s="59"/>
      <c r="E59" s="60"/>
      <c r="F59" s="80"/>
      <c r="G59" s="61"/>
      <c r="H59" s="62"/>
      <c r="I59" s="63"/>
      <c r="J59" s="64"/>
      <c r="K59" s="64"/>
      <c r="L59" s="64"/>
      <c r="M59" s="64"/>
      <c r="N59" s="64"/>
      <c r="O59" s="44"/>
      <c r="P59" s="44"/>
    </row>
    <row r="60" spans="1:16" s="4" customFormat="1" ht="42.75" customHeight="1" x14ac:dyDescent="0.15">
      <c r="A60" s="37" t="s">
        <v>35</v>
      </c>
      <c r="B60" s="72" t="s">
        <v>17</v>
      </c>
      <c r="C60" s="38">
        <v>45618</v>
      </c>
      <c r="D60" s="39" t="s">
        <v>37</v>
      </c>
      <c r="E60" s="40" t="s">
        <v>41</v>
      </c>
      <c r="F60" s="78" t="s">
        <v>43</v>
      </c>
      <c r="G60" s="41">
        <v>18018000</v>
      </c>
      <c r="H60" s="41">
        <v>17996000</v>
      </c>
      <c r="I60" s="42">
        <f>ROUNDDOWN((H60/G60),3)</f>
        <v>0.998</v>
      </c>
      <c r="J60" s="43"/>
      <c r="K60" s="43"/>
      <c r="L60" s="43"/>
      <c r="M60" s="43"/>
      <c r="N60" s="43"/>
      <c r="O60" s="44"/>
      <c r="P60" s="44"/>
    </row>
    <row r="61" spans="1:16" s="4" customFormat="1" ht="30" customHeight="1" x14ac:dyDescent="0.15">
      <c r="A61" s="45" t="s">
        <v>14</v>
      </c>
      <c r="B61" s="73"/>
      <c r="C61" s="46"/>
      <c r="D61" s="39" t="s">
        <v>39</v>
      </c>
      <c r="E61" s="40"/>
      <c r="F61" s="79"/>
      <c r="G61" s="47"/>
      <c r="H61" s="47"/>
      <c r="I61" s="48"/>
      <c r="J61" s="49"/>
      <c r="K61" s="49"/>
      <c r="L61" s="49"/>
      <c r="M61" s="49"/>
      <c r="N61" s="49"/>
      <c r="O61" s="44"/>
      <c r="P61" s="44"/>
    </row>
    <row r="62" spans="1:16" s="4" customFormat="1" ht="30" customHeight="1" x14ac:dyDescent="0.15">
      <c r="A62" s="50"/>
      <c r="B62" s="74"/>
      <c r="C62" s="51"/>
      <c r="D62" s="52"/>
      <c r="E62" s="53"/>
      <c r="F62" s="79"/>
      <c r="G62" s="47"/>
      <c r="H62" s="47"/>
      <c r="I62" s="48"/>
      <c r="J62" s="49"/>
      <c r="K62" s="49"/>
      <c r="L62" s="49"/>
      <c r="M62" s="49"/>
      <c r="N62" s="49"/>
      <c r="O62" s="44"/>
      <c r="P62" s="44"/>
    </row>
    <row r="63" spans="1:16" s="4" customFormat="1" ht="30.75" customHeight="1" x14ac:dyDescent="0.15">
      <c r="A63" s="50"/>
      <c r="B63" s="54"/>
      <c r="C63" s="51"/>
      <c r="D63" s="39"/>
      <c r="E63" s="40"/>
      <c r="F63" s="79"/>
      <c r="G63" s="47"/>
      <c r="H63" s="47"/>
      <c r="I63" s="48"/>
      <c r="J63" s="49"/>
      <c r="K63" s="49"/>
      <c r="L63" s="49"/>
      <c r="M63" s="49"/>
      <c r="N63" s="49"/>
      <c r="O63" s="44"/>
      <c r="P63" s="44"/>
    </row>
    <row r="64" spans="1:16" s="4" customFormat="1" ht="15" customHeight="1" x14ac:dyDescent="0.15">
      <c r="A64" s="50"/>
      <c r="B64" s="54"/>
      <c r="C64" s="51"/>
      <c r="D64" s="39"/>
      <c r="E64" s="40"/>
      <c r="F64" s="79"/>
      <c r="G64" s="47"/>
      <c r="H64" s="47"/>
      <c r="I64" s="48"/>
      <c r="J64" s="49"/>
      <c r="K64" s="49"/>
      <c r="L64" s="49"/>
      <c r="M64" s="49"/>
      <c r="N64" s="49"/>
      <c r="O64" s="44"/>
      <c r="P64" s="44"/>
    </row>
    <row r="65" spans="1:16" s="4" customFormat="1" ht="15" customHeight="1" x14ac:dyDescent="0.15">
      <c r="A65" s="50"/>
      <c r="B65" s="54"/>
      <c r="C65" s="51"/>
      <c r="D65" s="39"/>
      <c r="E65" s="40"/>
      <c r="F65" s="79"/>
      <c r="G65" s="47"/>
      <c r="H65" s="47"/>
      <c r="I65" s="48"/>
      <c r="J65" s="49"/>
      <c r="K65" s="49"/>
      <c r="L65" s="49"/>
      <c r="M65" s="49"/>
      <c r="N65" s="49"/>
      <c r="O65" s="44"/>
      <c r="P65" s="44"/>
    </row>
    <row r="66" spans="1:16" s="4" customFormat="1" ht="15" customHeight="1" x14ac:dyDescent="0.15">
      <c r="A66" s="50"/>
      <c r="B66" s="54"/>
      <c r="C66" s="51"/>
      <c r="D66" s="39"/>
      <c r="E66" s="40"/>
      <c r="F66" s="79"/>
      <c r="G66" s="47"/>
      <c r="H66" s="47"/>
      <c r="I66" s="48"/>
      <c r="J66" s="49"/>
      <c r="K66" s="49"/>
      <c r="L66" s="49"/>
      <c r="M66" s="49"/>
      <c r="N66" s="49"/>
      <c r="O66" s="44"/>
      <c r="P66" s="44"/>
    </row>
    <row r="67" spans="1:16" s="4" customFormat="1" ht="15" customHeight="1" x14ac:dyDescent="0.15">
      <c r="A67" s="50"/>
      <c r="B67" s="54"/>
      <c r="C67" s="51"/>
      <c r="D67" s="39"/>
      <c r="E67" s="40"/>
      <c r="F67" s="79"/>
      <c r="G67" s="55"/>
      <c r="H67" s="47"/>
      <c r="I67" s="48"/>
      <c r="J67" s="49"/>
      <c r="K67" s="49"/>
      <c r="L67" s="49"/>
      <c r="M67" s="49"/>
      <c r="N67" s="49"/>
      <c r="O67" s="44"/>
      <c r="P67" s="44"/>
    </row>
    <row r="68" spans="1:16" s="4" customFormat="1" ht="15" customHeight="1" x14ac:dyDescent="0.15">
      <c r="A68" s="50"/>
      <c r="B68" s="54"/>
      <c r="C68" s="51"/>
      <c r="D68" s="39"/>
      <c r="E68" s="40"/>
      <c r="F68" s="79"/>
      <c r="G68" s="55"/>
      <c r="H68" s="47"/>
      <c r="I68" s="48"/>
      <c r="J68" s="49"/>
      <c r="K68" s="49"/>
      <c r="L68" s="49"/>
      <c r="M68" s="49"/>
      <c r="N68" s="49"/>
      <c r="O68" s="44"/>
      <c r="P68" s="44"/>
    </row>
    <row r="69" spans="1:16" s="4" customFormat="1" ht="15" customHeight="1" x14ac:dyDescent="0.15">
      <c r="A69" s="50"/>
      <c r="B69" s="54"/>
      <c r="C69" s="51"/>
      <c r="D69" s="39"/>
      <c r="E69" s="40"/>
      <c r="F69" s="79"/>
      <c r="G69" s="55"/>
      <c r="H69" s="47"/>
      <c r="I69" s="48"/>
      <c r="J69" s="49"/>
      <c r="K69" s="49"/>
      <c r="L69" s="49"/>
      <c r="M69" s="49"/>
      <c r="N69" s="49"/>
      <c r="O69" s="44"/>
      <c r="P69" s="44"/>
    </row>
    <row r="70" spans="1:16" s="4" customFormat="1" ht="15" customHeight="1" x14ac:dyDescent="0.15">
      <c r="A70" s="50"/>
      <c r="B70" s="54"/>
      <c r="C70" s="51"/>
      <c r="D70" s="39"/>
      <c r="E70" s="40"/>
      <c r="F70" s="79"/>
      <c r="G70" s="55"/>
      <c r="H70" s="47"/>
      <c r="I70" s="48"/>
      <c r="J70" s="49"/>
      <c r="K70" s="49"/>
      <c r="L70" s="49"/>
      <c r="M70" s="49"/>
      <c r="N70" s="49"/>
      <c r="O70" s="44"/>
      <c r="P70" s="44"/>
    </row>
    <row r="71" spans="1:16" s="4" customFormat="1" ht="15" customHeight="1" x14ac:dyDescent="0.15">
      <c r="A71" s="50"/>
      <c r="B71" s="54"/>
      <c r="C71" s="51"/>
      <c r="D71" s="39"/>
      <c r="E71" s="40"/>
      <c r="F71" s="79"/>
      <c r="G71" s="55"/>
      <c r="H71" s="47"/>
      <c r="I71" s="48"/>
      <c r="J71" s="49"/>
      <c r="K71" s="49"/>
      <c r="L71" s="49"/>
      <c r="M71" s="49"/>
      <c r="N71" s="49"/>
      <c r="O71" s="44"/>
      <c r="P71" s="44"/>
    </row>
    <row r="72" spans="1:16" s="4" customFormat="1" ht="15" customHeight="1" x14ac:dyDescent="0.15">
      <c r="A72" s="50"/>
      <c r="B72" s="54"/>
      <c r="C72" s="51"/>
      <c r="D72" s="39"/>
      <c r="E72" s="40"/>
      <c r="F72" s="79"/>
      <c r="G72" s="55"/>
      <c r="H72" s="47"/>
      <c r="I72" s="48"/>
      <c r="J72" s="49"/>
      <c r="K72" s="49"/>
      <c r="L72" s="49"/>
      <c r="M72" s="49"/>
      <c r="N72" s="49"/>
      <c r="O72" s="44"/>
      <c r="P72" s="44"/>
    </row>
    <row r="73" spans="1:16" s="4" customFormat="1" ht="39" customHeight="1" x14ac:dyDescent="0.15">
      <c r="A73" s="56"/>
      <c r="B73" s="57"/>
      <c r="C73" s="58"/>
      <c r="D73" s="59"/>
      <c r="E73" s="60"/>
      <c r="F73" s="80"/>
      <c r="G73" s="61"/>
      <c r="H73" s="62"/>
      <c r="I73" s="63"/>
      <c r="J73" s="64"/>
      <c r="K73" s="64"/>
      <c r="L73" s="64"/>
      <c r="M73" s="64"/>
      <c r="N73" s="64"/>
      <c r="O73" s="44"/>
      <c r="P73" s="44"/>
    </row>
    <row r="74" spans="1:16" s="4" customFormat="1" ht="42.75" customHeight="1" x14ac:dyDescent="0.15">
      <c r="A74" s="37" t="s">
        <v>36</v>
      </c>
      <c r="B74" s="72" t="s">
        <v>17</v>
      </c>
      <c r="C74" s="38">
        <v>45618</v>
      </c>
      <c r="D74" s="39" t="s">
        <v>38</v>
      </c>
      <c r="E74" s="40" t="s">
        <v>42</v>
      </c>
      <c r="F74" s="78" t="s">
        <v>44</v>
      </c>
      <c r="G74" s="41">
        <v>14652000</v>
      </c>
      <c r="H74" s="41">
        <v>14630000</v>
      </c>
      <c r="I74" s="42">
        <f>ROUNDDOWN((H74/G74),3)</f>
        <v>0.998</v>
      </c>
      <c r="J74" s="43"/>
      <c r="K74" s="43"/>
      <c r="L74" s="43"/>
      <c r="M74" s="43"/>
      <c r="N74" s="43"/>
      <c r="O74" s="44"/>
      <c r="P74" s="44"/>
    </row>
    <row r="75" spans="1:16" s="4" customFormat="1" ht="30" customHeight="1" x14ac:dyDescent="0.15">
      <c r="A75" s="45" t="s">
        <v>51</v>
      </c>
      <c r="B75" s="73"/>
      <c r="C75" s="46"/>
      <c r="D75" s="39" t="s">
        <v>40</v>
      </c>
      <c r="E75" s="40"/>
      <c r="F75" s="79"/>
      <c r="G75" s="47"/>
      <c r="H75" s="47"/>
      <c r="I75" s="48"/>
      <c r="J75" s="49"/>
      <c r="K75" s="49"/>
      <c r="L75" s="49"/>
      <c r="M75" s="49"/>
      <c r="N75" s="49"/>
      <c r="O75" s="44"/>
      <c r="P75" s="44"/>
    </row>
    <row r="76" spans="1:16" s="4" customFormat="1" ht="30" customHeight="1" x14ac:dyDescent="0.15">
      <c r="A76" s="50"/>
      <c r="B76" s="74"/>
      <c r="C76" s="51"/>
      <c r="D76" s="52"/>
      <c r="E76" s="53"/>
      <c r="F76" s="79"/>
      <c r="G76" s="47"/>
      <c r="H76" s="47"/>
      <c r="I76" s="48"/>
      <c r="J76" s="49"/>
      <c r="K76" s="49"/>
      <c r="L76" s="49"/>
      <c r="M76" s="49"/>
      <c r="N76" s="49"/>
      <c r="O76" s="44"/>
      <c r="P76" s="44"/>
    </row>
    <row r="77" spans="1:16" s="4" customFormat="1" ht="30.75" customHeight="1" x14ac:dyDescent="0.15">
      <c r="A77" s="50"/>
      <c r="B77" s="54"/>
      <c r="C77" s="51"/>
      <c r="D77" s="39"/>
      <c r="E77" s="40"/>
      <c r="F77" s="79"/>
      <c r="G77" s="47"/>
      <c r="H77" s="47"/>
      <c r="I77" s="48"/>
      <c r="J77" s="49"/>
      <c r="K77" s="49"/>
      <c r="L77" s="49"/>
      <c r="M77" s="49"/>
      <c r="N77" s="49"/>
      <c r="O77" s="44"/>
      <c r="P77" s="44"/>
    </row>
    <row r="78" spans="1:16" s="4" customFormat="1" ht="15" customHeight="1" x14ac:dyDescent="0.15">
      <c r="A78" s="50"/>
      <c r="B78" s="54"/>
      <c r="C78" s="51"/>
      <c r="D78" s="39"/>
      <c r="E78" s="40"/>
      <c r="F78" s="79"/>
      <c r="G78" s="47"/>
      <c r="H78" s="47"/>
      <c r="I78" s="48"/>
      <c r="J78" s="49"/>
      <c r="K78" s="49"/>
      <c r="L78" s="49"/>
      <c r="M78" s="49"/>
      <c r="N78" s="49"/>
      <c r="O78" s="44"/>
      <c r="P78" s="44"/>
    </row>
    <row r="79" spans="1:16" s="4" customFormat="1" ht="15" customHeight="1" x14ac:dyDescent="0.15">
      <c r="A79" s="50"/>
      <c r="B79" s="54"/>
      <c r="C79" s="51"/>
      <c r="D79" s="39"/>
      <c r="E79" s="40"/>
      <c r="F79" s="79"/>
      <c r="G79" s="47"/>
      <c r="H79" s="47"/>
      <c r="I79" s="48"/>
      <c r="J79" s="49"/>
      <c r="K79" s="49"/>
      <c r="L79" s="49"/>
      <c r="M79" s="49"/>
      <c r="N79" s="49"/>
      <c r="O79" s="44"/>
      <c r="P79" s="44"/>
    </row>
    <row r="80" spans="1:16" s="4" customFormat="1" ht="15" customHeight="1" x14ac:dyDescent="0.15">
      <c r="A80" s="50"/>
      <c r="B80" s="54"/>
      <c r="C80" s="51"/>
      <c r="D80" s="39"/>
      <c r="E80" s="40"/>
      <c r="F80" s="79"/>
      <c r="G80" s="47"/>
      <c r="H80" s="47"/>
      <c r="I80" s="48"/>
      <c r="J80" s="49"/>
      <c r="K80" s="49"/>
      <c r="L80" s="49"/>
      <c r="M80" s="49"/>
      <c r="N80" s="49"/>
      <c r="O80" s="44"/>
      <c r="P80" s="44"/>
    </row>
    <row r="81" spans="1:16" s="4" customFormat="1" ht="15" customHeight="1" x14ac:dyDescent="0.15">
      <c r="A81" s="50"/>
      <c r="B81" s="54"/>
      <c r="C81" s="51"/>
      <c r="D81" s="39"/>
      <c r="E81" s="40"/>
      <c r="F81" s="79"/>
      <c r="G81" s="55"/>
      <c r="H81" s="47"/>
      <c r="I81" s="48"/>
      <c r="J81" s="49"/>
      <c r="K81" s="49"/>
      <c r="L81" s="49"/>
      <c r="M81" s="49"/>
      <c r="N81" s="49"/>
      <c r="O81" s="44"/>
      <c r="P81" s="44"/>
    </row>
    <row r="82" spans="1:16" s="4" customFormat="1" ht="15" customHeight="1" x14ac:dyDescent="0.15">
      <c r="A82" s="50"/>
      <c r="B82" s="54"/>
      <c r="C82" s="51"/>
      <c r="D82" s="39"/>
      <c r="E82" s="40"/>
      <c r="F82" s="79"/>
      <c r="G82" s="55"/>
      <c r="H82" s="47"/>
      <c r="I82" s="48"/>
      <c r="J82" s="49"/>
      <c r="K82" s="49"/>
      <c r="L82" s="49"/>
      <c r="M82" s="49"/>
      <c r="N82" s="49"/>
      <c r="O82" s="44"/>
      <c r="P82" s="44"/>
    </row>
    <row r="83" spans="1:16" s="4" customFormat="1" ht="15" customHeight="1" x14ac:dyDescent="0.15">
      <c r="A83" s="50"/>
      <c r="B83" s="54"/>
      <c r="C83" s="51"/>
      <c r="D83" s="39"/>
      <c r="E83" s="40"/>
      <c r="F83" s="79"/>
      <c r="G83" s="55"/>
      <c r="H83" s="47"/>
      <c r="I83" s="48"/>
      <c r="J83" s="49"/>
      <c r="K83" s="49"/>
      <c r="L83" s="49"/>
      <c r="M83" s="49"/>
      <c r="N83" s="49"/>
      <c r="O83" s="44"/>
      <c r="P83" s="44"/>
    </row>
    <row r="84" spans="1:16" s="4" customFormat="1" ht="15" customHeight="1" x14ac:dyDescent="0.15">
      <c r="A84" s="50"/>
      <c r="B84" s="54"/>
      <c r="C84" s="51"/>
      <c r="D84" s="39"/>
      <c r="E84" s="40"/>
      <c r="F84" s="79"/>
      <c r="G84" s="55"/>
      <c r="H84" s="47"/>
      <c r="I84" s="48"/>
      <c r="J84" s="49"/>
      <c r="K84" s="49"/>
      <c r="L84" s="49"/>
      <c r="M84" s="49"/>
      <c r="N84" s="49"/>
      <c r="O84" s="44"/>
      <c r="P84" s="44"/>
    </row>
    <row r="85" spans="1:16" s="4" customFormat="1" ht="15" customHeight="1" x14ac:dyDescent="0.15">
      <c r="A85" s="50"/>
      <c r="B85" s="54"/>
      <c r="C85" s="51"/>
      <c r="D85" s="39"/>
      <c r="E85" s="40"/>
      <c r="F85" s="79"/>
      <c r="G85" s="55"/>
      <c r="H85" s="47"/>
      <c r="I85" s="48"/>
      <c r="J85" s="49"/>
      <c r="K85" s="49"/>
      <c r="L85" s="49"/>
      <c r="M85" s="49"/>
      <c r="N85" s="49"/>
      <c r="O85" s="44"/>
      <c r="P85" s="44"/>
    </row>
    <row r="86" spans="1:16" s="4" customFormat="1" ht="15" customHeight="1" x14ac:dyDescent="0.15">
      <c r="A86" s="50"/>
      <c r="B86" s="54"/>
      <c r="C86" s="51"/>
      <c r="D86" s="39"/>
      <c r="E86" s="40"/>
      <c r="F86" s="79"/>
      <c r="G86" s="55"/>
      <c r="H86" s="47"/>
      <c r="I86" s="48"/>
      <c r="J86" s="49"/>
      <c r="K86" s="49"/>
      <c r="L86" s="49"/>
      <c r="M86" s="49"/>
      <c r="N86" s="49"/>
      <c r="O86" s="44"/>
      <c r="P86" s="44"/>
    </row>
    <row r="87" spans="1:16" s="4" customFormat="1" ht="39" customHeight="1" x14ac:dyDescent="0.15">
      <c r="A87" s="56"/>
      <c r="B87" s="57"/>
      <c r="C87" s="58"/>
      <c r="D87" s="59"/>
      <c r="E87" s="60"/>
      <c r="F87" s="80"/>
      <c r="G87" s="61"/>
      <c r="H87" s="62"/>
      <c r="I87" s="63"/>
      <c r="J87" s="64"/>
      <c r="K87" s="64"/>
      <c r="L87" s="64"/>
      <c r="M87" s="64"/>
      <c r="N87" s="64"/>
      <c r="O87" s="44"/>
      <c r="P87" s="44"/>
    </row>
    <row r="88" spans="1:16" s="4" customFormat="1" ht="42.75" customHeight="1" x14ac:dyDescent="0.15">
      <c r="A88" s="37" t="s">
        <v>45</v>
      </c>
      <c r="B88" s="72" t="s">
        <v>17</v>
      </c>
      <c r="C88" s="38">
        <v>45677</v>
      </c>
      <c r="D88" s="39" t="s">
        <v>46</v>
      </c>
      <c r="E88" s="40" t="s">
        <v>48</v>
      </c>
      <c r="F88" s="84" t="s">
        <v>49</v>
      </c>
      <c r="G88" s="41">
        <v>24013000</v>
      </c>
      <c r="H88" s="41">
        <v>23980000</v>
      </c>
      <c r="I88" s="42">
        <f>ROUNDDOWN((H88/G88),3)</f>
        <v>0.998</v>
      </c>
      <c r="J88" s="43"/>
      <c r="K88" s="43"/>
      <c r="L88" s="43"/>
      <c r="M88" s="43"/>
      <c r="N88" s="43"/>
      <c r="O88" s="44"/>
      <c r="P88" s="44"/>
    </row>
    <row r="89" spans="1:16" s="4" customFormat="1" ht="30" customHeight="1" x14ac:dyDescent="0.15">
      <c r="A89" s="45" t="s">
        <v>50</v>
      </c>
      <c r="B89" s="73"/>
      <c r="C89" s="46"/>
      <c r="D89" s="39" t="s">
        <v>47</v>
      </c>
      <c r="E89" s="40"/>
      <c r="F89" s="85"/>
      <c r="G89" s="47"/>
      <c r="H89" s="47"/>
      <c r="I89" s="48"/>
      <c r="J89" s="49"/>
      <c r="K89" s="49"/>
      <c r="L89" s="49"/>
      <c r="M89" s="49"/>
      <c r="N89" s="49"/>
      <c r="O89" s="44"/>
      <c r="P89" s="44"/>
    </row>
    <row r="90" spans="1:16" s="4" customFormat="1" ht="30" customHeight="1" x14ac:dyDescent="0.15">
      <c r="A90" s="50"/>
      <c r="B90" s="74"/>
      <c r="C90" s="51"/>
      <c r="D90" s="52"/>
      <c r="E90" s="53"/>
      <c r="F90" s="85"/>
      <c r="G90" s="47"/>
      <c r="H90" s="47"/>
      <c r="I90" s="48"/>
      <c r="J90" s="49"/>
      <c r="K90" s="49"/>
      <c r="L90" s="49"/>
      <c r="M90" s="49"/>
      <c r="N90" s="49"/>
      <c r="O90" s="44"/>
      <c r="P90" s="44"/>
    </row>
    <row r="91" spans="1:16" s="4" customFormat="1" ht="30.75" customHeight="1" x14ac:dyDescent="0.15">
      <c r="A91" s="50"/>
      <c r="B91" s="54"/>
      <c r="C91" s="51"/>
      <c r="D91" s="39"/>
      <c r="E91" s="40"/>
      <c r="F91" s="85"/>
      <c r="G91" s="47"/>
      <c r="H91" s="47"/>
      <c r="I91" s="48"/>
      <c r="J91" s="49"/>
      <c r="K91" s="49"/>
      <c r="L91" s="49"/>
      <c r="M91" s="49"/>
      <c r="N91" s="49"/>
      <c r="O91" s="44"/>
      <c r="P91" s="44"/>
    </row>
    <row r="92" spans="1:16" s="4" customFormat="1" ht="15" customHeight="1" x14ac:dyDescent="0.15">
      <c r="A92" s="50"/>
      <c r="B92" s="54"/>
      <c r="C92" s="51"/>
      <c r="D92" s="39"/>
      <c r="E92" s="40"/>
      <c r="F92" s="85"/>
      <c r="G92" s="47"/>
      <c r="H92" s="47"/>
      <c r="I92" s="48"/>
      <c r="J92" s="49"/>
      <c r="K92" s="49"/>
      <c r="L92" s="49"/>
      <c r="M92" s="49"/>
      <c r="N92" s="49"/>
      <c r="O92" s="44"/>
      <c r="P92" s="44"/>
    </row>
    <row r="93" spans="1:16" s="4" customFormat="1" ht="15" customHeight="1" x14ac:dyDescent="0.15">
      <c r="A93" s="50"/>
      <c r="B93" s="54"/>
      <c r="C93" s="51"/>
      <c r="D93" s="39"/>
      <c r="E93" s="40"/>
      <c r="F93" s="85"/>
      <c r="G93" s="47"/>
      <c r="H93" s="47"/>
      <c r="I93" s="48"/>
      <c r="J93" s="49"/>
      <c r="K93" s="49"/>
      <c r="L93" s="49"/>
      <c r="M93" s="49"/>
      <c r="N93" s="49"/>
      <c r="O93" s="44"/>
      <c r="P93" s="44"/>
    </row>
    <row r="94" spans="1:16" s="4" customFormat="1" ht="15" customHeight="1" x14ac:dyDescent="0.15">
      <c r="A94" s="50"/>
      <c r="B94" s="54"/>
      <c r="C94" s="51"/>
      <c r="D94" s="39"/>
      <c r="E94" s="40"/>
      <c r="F94" s="85"/>
      <c r="G94" s="47"/>
      <c r="H94" s="47"/>
      <c r="I94" s="48"/>
      <c r="J94" s="49"/>
      <c r="K94" s="49"/>
      <c r="L94" s="49"/>
      <c r="M94" s="49"/>
      <c r="N94" s="49"/>
      <c r="O94" s="44"/>
      <c r="P94" s="44"/>
    </row>
    <row r="95" spans="1:16" s="4" customFormat="1" ht="15" customHeight="1" x14ac:dyDescent="0.15">
      <c r="A95" s="50"/>
      <c r="B95" s="54"/>
      <c r="C95" s="51"/>
      <c r="D95" s="39"/>
      <c r="E95" s="40"/>
      <c r="F95" s="85"/>
      <c r="G95" s="55"/>
      <c r="H95" s="47"/>
      <c r="I95" s="48"/>
      <c r="J95" s="49"/>
      <c r="K95" s="49"/>
      <c r="L95" s="49"/>
      <c r="M95" s="49"/>
      <c r="N95" s="49"/>
      <c r="O95" s="44"/>
      <c r="P95" s="44"/>
    </row>
    <row r="96" spans="1:16" s="4" customFormat="1" ht="15" customHeight="1" x14ac:dyDescent="0.15">
      <c r="A96" s="50"/>
      <c r="B96" s="54"/>
      <c r="C96" s="51"/>
      <c r="D96" s="39"/>
      <c r="E96" s="40"/>
      <c r="F96" s="85"/>
      <c r="G96" s="55"/>
      <c r="H96" s="47"/>
      <c r="I96" s="48"/>
      <c r="J96" s="49"/>
      <c r="K96" s="49"/>
      <c r="L96" s="49"/>
      <c r="M96" s="49"/>
      <c r="N96" s="49"/>
      <c r="O96" s="44"/>
      <c r="P96" s="44"/>
    </row>
    <row r="97" spans="1:16" s="4" customFormat="1" ht="15" customHeight="1" x14ac:dyDescent="0.15">
      <c r="A97" s="50"/>
      <c r="B97" s="54"/>
      <c r="C97" s="51"/>
      <c r="D97" s="39"/>
      <c r="E97" s="40"/>
      <c r="F97" s="85"/>
      <c r="G97" s="55"/>
      <c r="H97" s="47"/>
      <c r="I97" s="48"/>
      <c r="J97" s="49"/>
      <c r="K97" s="49"/>
      <c r="L97" s="49"/>
      <c r="M97" s="49"/>
      <c r="N97" s="49"/>
      <c r="O97" s="44"/>
      <c r="P97" s="44"/>
    </row>
    <row r="98" spans="1:16" s="4" customFormat="1" ht="15" customHeight="1" x14ac:dyDescent="0.15">
      <c r="A98" s="50"/>
      <c r="B98" s="54"/>
      <c r="C98" s="51"/>
      <c r="D98" s="39"/>
      <c r="E98" s="40"/>
      <c r="F98" s="85"/>
      <c r="G98" s="55"/>
      <c r="H98" s="47"/>
      <c r="I98" s="48"/>
      <c r="J98" s="49"/>
      <c r="K98" s="49"/>
      <c r="L98" s="49"/>
      <c r="M98" s="49"/>
      <c r="N98" s="49"/>
      <c r="O98" s="44"/>
      <c r="P98" s="44"/>
    </row>
    <row r="99" spans="1:16" s="4" customFormat="1" ht="15" customHeight="1" x14ac:dyDescent="0.15">
      <c r="A99" s="50"/>
      <c r="B99" s="54"/>
      <c r="C99" s="51"/>
      <c r="D99" s="39"/>
      <c r="E99" s="40"/>
      <c r="F99" s="85"/>
      <c r="G99" s="55"/>
      <c r="H99" s="47"/>
      <c r="I99" s="48"/>
      <c r="J99" s="49"/>
      <c r="K99" s="49"/>
      <c r="L99" s="49"/>
      <c r="M99" s="49"/>
      <c r="N99" s="49"/>
      <c r="O99" s="44"/>
      <c r="P99" s="44"/>
    </row>
    <row r="100" spans="1:16" s="4" customFormat="1" ht="15" customHeight="1" x14ac:dyDescent="0.15">
      <c r="A100" s="50"/>
      <c r="B100" s="54"/>
      <c r="C100" s="51"/>
      <c r="D100" s="39"/>
      <c r="E100" s="40"/>
      <c r="F100" s="85"/>
      <c r="G100" s="55"/>
      <c r="H100" s="47"/>
      <c r="I100" s="48"/>
      <c r="J100" s="49"/>
      <c r="K100" s="49"/>
      <c r="L100" s="49"/>
      <c r="M100" s="49"/>
      <c r="N100" s="49"/>
      <c r="O100" s="44"/>
      <c r="P100" s="44"/>
    </row>
    <row r="101" spans="1:16" s="4" customFormat="1" ht="134.25" customHeight="1" x14ac:dyDescent="0.15">
      <c r="A101" s="56"/>
      <c r="B101" s="57"/>
      <c r="C101" s="58"/>
      <c r="D101" s="59"/>
      <c r="E101" s="60"/>
      <c r="F101" s="87"/>
      <c r="G101" s="61"/>
      <c r="H101" s="62"/>
      <c r="I101" s="63"/>
      <c r="J101" s="64"/>
      <c r="K101" s="64"/>
      <c r="L101" s="64"/>
      <c r="M101" s="64"/>
      <c r="N101" s="64"/>
      <c r="O101" s="44"/>
      <c r="P101" s="44"/>
    </row>
    <row r="102" spans="1:16" s="4" customFormat="1" ht="30" customHeight="1" x14ac:dyDescent="0.15">
      <c r="A102" s="31"/>
      <c r="B102" s="81"/>
      <c r="C102" s="9"/>
      <c r="D102" s="10"/>
      <c r="E102" s="33"/>
      <c r="F102" s="84"/>
      <c r="G102" s="11"/>
      <c r="H102" s="11"/>
      <c r="I102" s="3"/>
      <c r="J102" s="27"/>
      <c r="K102" s="27"/>
      <c r="L102" s="27"/>
      <c r="M102" s="27"/>
      <c r="N102" s="27"/>
    </row>
    <row r="103" spans="1:16" s="4" customFormat="1" ht="30" customHeight="1" x14ac:dyDescent="0.15">
      <c r="A103" s="12"/>
      <c r="B103" s="82"/>
      <c r="C103" s="14"/>
      <c r="D103" s="15"/>
      <c r="E103" s="34"/>
      <c r="F103" s="85"/>
      <c r="G103" s="16"/>
      <c r="H103" s="16"/>
      <c r="I103" s="17"/>
      <c r="J103" s="28"/>
      <c r="K103" s="28"/>
      <c r="L103" s="28"/>
      <c r="M103" s="28"/>
      <c r="N103" s="28"/>
    </row>
    <row r="104" spans="1:16" s="4" customFormat="1" ht="30" customHeight="1" x14ac:dyDescent="0.15">
      <c r="A104" s="18"/>
      <c r="B104" s="83"/>
      <c r="C104" s="19"/>
      <c r="D104" s="30"/>
      <c r="E104" s="35"/>
      <c r="F104" s="85"/>
      <c r="G104" s="16"/>
      <c r="H104" s="16"/>
      <c r="I104" s="17"/>
      <c r="J104" s="28"/>
      <c r="K104" s="28"/>
      <c r="L104" s="28"/>
      <c r="M104" s="28"/>
      <c r="N104" s="28"/>
    </row>
    <row r="105" spans="1:16" s="4" customFormat="1" ht="30.75" customHeight="1" x14ac:dyDescent="0.15">
      <c r="A105" s="18"/>
      <c r="B105" s="13"/>
      <c r="C105" s="19"/>
      <c r="D105" s="15"/>
      <c r="E105" s="34"/>
      <c r="F105" s="85"/>
      <c r="G105" s="16"/>
      <c r="H105" s="16"/>
      <c r="I105" s="17"/>
      <c r="J105" s="28"/>
      <c r="K105" s="28"/>
      <c r="L105" s="28"/>
      <c r="M105" s="28"/>
      <c r="N105" s="28"/>
    </row>
    <row r="106" spans="1:16" s="4" customFormat="1" ht="15" customHeight="1" x14ac:dyDescent="0.15">
      <c r="A106" s="18"/>
      <c r="B106" s="13"/>
      <c r="C106" s="19"/>
      <c r="D106" s="15"/>
      <c r="E106" s="34"/>
      <c r="F106" s="85"/>
      <c r="G106" s="16"/>
      <c r="H106" s="16"/>
      <c r="I106" s="17"/>
      <c r="J106" s="28"/>
      <c r="K106" s="28"/>
      <c r="L106" s="28"/>
      <c r="M106" s="28"/>
      <c r="N106" s="28"/>
    </row>
    <row r="107" spans="1:16" s="4" customFormat="1" ht="15" customHeight="1" x14ac:dyDescent="0.15">
      <c r="A107" s="18"/>
      <c r="B107" s="13"/>
      <c r="C107" s="19"/>
      <c r="D107" s="15"/>
      <c r="E107" s="34"/>
      <c r="F107" s="85"/>
      <c r="G107" s="16"/>
      <c r="H107" s="16"/>
      <c r="I107" s="17"/>
      <c r="J107" s="28"/>
      <c r="K107" s="28"/>
      <c r="L107" s="28"/>
      <c r="M107" s="28"/>
      <c r="N107" s="28"/>
    </row>
    <row r="108" spans="1:16" s="4" customFormat="1" ht="15" customHeight="1" x14ac:dyDescent="0.15">
      <c r="A108" s="18"/>
      <c r="B108" s="13"/>
      <c r="C108" s="19"/>
      <c r="D108" s="15"/>
      <c r="E108" s="34"/>
      <c r="F108" s="85"/>
      <c r="G108" s="16"/>
      <c r="H108" s="16"/>
      <c r="I108" s="17"/>
      <c r="J108" s="28"/>
      <c r="K108" s="28"/>
      <c r="L108" s="28"/>
      <c r="M108" s="28"/>
      <c r="N108" s="28"/>
    </row>
    <row r="109" spans="1:16" s="4" customFormat="1" ht="15" customHeight="1" x14ac:dyDescent="0.15">
      <c r="A109" s="18"/>
      <c r="B109" s="13"/>
      <c r="C109" s="19"/>
      <c r="D109" s="15"/>
      <c r="E109" s="34"/>
      <c r="F109" s="85"/>
      <c r="G109" s="32"/>
      <c r="H109" s="16"/>
      <c r="I109" s="17"/>
      <c r="J109" s="28"/>
      <c r="K109" s="28"/>
      <c r="L109" s="28"/>
      <c r="M109" s="28"/>
      <c r="N109" s="28"/>
    </row>
    <row r="110" spans="1:16" s="4" customFormat="1" ht="15" customHeight="1" x14ac:dyDescent="0.15">
      <c r="A110" s="18"/>
      <c r="B110" s="13"/>
      <c r="C110" s="19"/>
      <c r="D110" s="15"/>
      <c r="E110" s="34"/>
      <c r="F110" s="85"/>
      <c r="G110" s="32"/>
      <c r="H110" s="16"/>
      <c r="I110" s="17"/>
      <c r="J110" s="28"/>
      <c r="K110" s="28"/>
      <c r="L110" s="28"/>
      <c r="M110" s="28"/>
      <c r="N110" s="28"/>
    </row>
    <row r="111" spans="1:16" s="4" customFormat="1" ht="15" customHeight="1" x14ac:dyDescent="0.15">
      <c r="A111" s="18"/>
      <c r="B111" s="13"/>
      <c r="C111" s="19"/>
      <c r="D111" s="15"/>
      <c r="E111" s="34"/>
      <c r="F111" s="85"/>
      <c r="G111" s="32"/>
      <c r="H111" s="16"/>
      <c r="I111" s="17"/>
      <c r="J111" s="28"/>
      <c r="K111" s="28"/>
      <c r="L111" s="28"/>
      <c r="M111" s="28"/>
      <c r="N111" s="28"/>
    </row>
    <row r="112" spans="1:16" s="4" customFormat="1" ht="15" customHeight="1" x14ac:dyDescent="0.15">
      <c r="A112" s="18"/>
      <c r="B112" s="13"/>
      <c r="C112" s="19"/>
      <c r="D112" s="15"/>
      <c r="E112" s="34"/>
      <c r="F112" s="85"/>
      <c r="G112" s="32"/>
      <c r="H112" s="16"/>
      <c r="I112" s="17"/>
      <c r="J112" s="28"/>
      <c r="K112" s="28"/>
      <c r="L112" s="28"/>
      <c r="M112" s="28"/>
      <c r="N112" s="28"/>
    </row>
    <row r="113" spans="1:14" s="4" customFormat="1" ht="15" customHeight="1" x14ac:dyDescent="0.15">
      <c r="A113" s="20"/>
      <c r="B113" s="21"/>
      <c r="C113" s="22"/>
      <c r="D113" s="23"/>
      <c r="E113" s="36"/>
      <c r="F113" s="86"/>
      <c r="G113" s="24"/>
      <c r="H113" s="25"/>
      <c r="I113" s="26"/>
      <c r="J113" s="29"/>
      <c r="K113" s="29"/>
      <c r="L113" s="29"/>
      <c r="M113" s="29"/>
      <c r="N113" s="29"/>
    </row>
    <row r="114" spans="1:14" s="4" customFormat="1" ht="30" customHeight="1" x14ac:dyDescent="0.15">
      <c r="A114" s="31"/>
      <c r="B114" s="81"/>
      <c r="C114" s="9"/>
      <c r="D114" s="10"/>
      <c r="E114" s="33"/>
      <c r="F114" s="84"/>
      <c r="G114" s="11"/>
      <c r="H114" s="11"/>
      <c r="I114" s="3"/>
      <c r="J114" s="27"/>
      <c r="K114" s="27"/>
      <c r="L114" s="27"/>
      <c r="M114" s="27"/>
      <c r="N114" s="27"/>
    </row>
    <row r="115" spans="1:14" s="4" customFormat="1" ht="30" customHeight="1" x14ac:dyDescent="0.15">
      <c r="A115" s="12"/>
      <c r="B115" s="82"/>
      <c r="C115" s="14"/>
      <c r="D115" s="15"/>
      <c r="E115" s="34"/>
      <c r="F115" s="85"/>
      <c r="G115" s="16"/>
      <c r="H115" s="16"/>
      <c r="I115" s="17"/>
      <c r="J115" s="28"/>
      <c r="K115" s="28"/>
      <c r="L115" s="28"/>
      <c r="M115" s="28"/>
      <c r="N115" s="28"/>
    </row>
    <row r="116" spans="1:14" s="4" customFormat="1" ht="30" customHeight="1" x14ac:dyDescent="0.15">
      <c r="A116" s="18"/>
      <c r="B116" s="83"/>
      <c r="C116" s="19"/>
      <c r="D116" s="30"/>
      <c r="E116" s="35"/>
      <c r="F116" s="85"/>
      <c r="G116" s="16"/>
      <c r="H116" s="16"/>
      <c r="I116" s="17"/>
      <c r="J116" s="28"/>
      <c r="K116" s="28"/>
      <c r="L116" s="28"/>
      <c r="M116" s="28"/>
      <c r="N116" s="28"/>
    </row>
    <row r="117" spans="1:14" s="4" customFormat="1" ht="30.75" customHeight="1" x14ac:dyDescent="0.15">
      <c r="A117" s="18"/>
      <c r="B117" s="13"/>
      <c r="C117" s="19"/>
      <c r="D117" s="15"/>
      <c r="E117" s="34"/>
      <c r="F117" s="85"/>
      <c r="G117" s="16"/>
      <c r="H117" s="16"/>
      <c r="I117" s="17"/>
      <c r="J117" s="28"/>
      <c r="K117" s="28"/>
      <c r="L117" s="28"/>
      <c r="M117" s="28"/>
      <c r="N117" s="28"/>
    </row>
    <row r="118" spans="1:14" s="4" customFormat="1" ht="15" customHeight="1" x14ac:dyDescent="0.15">
      <c r="A118" s="18"/>
      <c r="B118" s="13"/>
      <c r="C118" s="19"/>
      <c r="D118" s="15"/>
      <c r="E118" s="34"/>
      <c r="F118" s="85"/>
      <c r="G118" s="16"/>
      <c r="H118" s="16"/>
      <c r="I118" s="17"/>
      <c r="J118" s="28"/>
      <c r="K118" s="28"/>
      <c r="L118" s="28"/>
      <c r="M118" s="28"/>
      <c r="N118" s="28"/>
    </row>
    <row r="119" spans="1:14" s="4" customFormat="1" ht="15" customHeight="1" x14ac:dyDescent="0.15">
      <c r="A119" s="18"/>
      <c r="B119" s="13"/>
      <c r="C119" s="19"/>
      <c r="D119" s="15"/>
      <c r="E119" s="34"/>
      <c r="F119" s="85"/>
      <c r="G119" s="16"/>
      <c r="H119" s="16"/>
      <c r="I119" s="17"/>
      <c r="J119" s="28"/>
      <c r="K119" s="28"/>
      <c r="L119" s="28"/>
      <c r="M119" s="28"/>
      <c r="N119" s="28"/>
    </row>
    <row r="120" spans="1:14" s="4" customFormat="1" ht="15" customHeight="1" x14ac:dyDescent="0.15">
      <c r="A120" s="18"/>
      <c r="B120" s="13"/>
      <c r="C120" s="19"/>
      <c r="D120" s="15"/>
      <c r="E120" s="34"/>
      <c r="F120" s="85"/>
      <c r="G120" s="16"/>
      <c r="H120" s="16"/>
      <c r="I120" s="17"/>
      <c r="J120" s="28"/>
      <c r="K120" s="28"/>
      <c r="L120" s="28"/>
      <c r="M120" s="28"/>
      <c r="N120" s="28"/>
    </row>
    <row r="121" spans="1:14" s="4" customFormat="1" ht="15" customHeight="1" x14ac:dyDescent="0.15">
      <c r="A121" s="18"/>
      <c r="B121" s="13"/>
      <c r="C121" s="19"/>
      <c r="D121" s="15"/>
      <c r="E121" s="34"/>
      <c r="F121" s="85"/>
      <c r="G121" s="32"/>
      <c r="H121" s="16"/>
      <c r="I121" s="17"/>
      <c r="J121" s="28"/>
      <c r="K121" s="28"/>
      <c r="L121" s="28"/>
      <c r="M121" s="28"/>
      <c r="N121" s="28"/>
    </row>
    <row r="122" spans="1:14" s="4" customFormat="1" ht="15" customHeight="1" x14ac:dyDescent="0.15">
      <c r="A122" s="18"/>
      <c r="B122" s="13"/>
      <c r="C122" s="19"/>
      <c r="D122" s="15"/>
      <c r="E122" s="34"/>
      <c r="F122" s="85"/>
      <c r="G122" s="32"/>
      <c r="H122" s="16"/>
      <c r="I122" s="17"/>
      <c r="J122" s="28"/>
      <c r="K122" s="28"/>
      <c r="L122" s="28"/>
      <c r="M122" s="28"/>
      <c r="N122" s="28"/>
    </row>
    <row r="123" spans="1:14" s="4" customFormat="1" ht="15" customHeight="1" x14ac:dyDescent="0.15">
      <c r="A123" s="20"/>
      <c r="B123" s="21"/>
      <c r="C123" s="22"/>
      <c r="D123" s="23"/>
      <c r="E123" s="36"/>
      <c r="F123" s="86"/>
      <c r="G123" s="24"/>
      <c r="H123" s="25"/>
      <c r="I123" s="26"/>
      <c r="J123" s="29"/>
      <c r="K123" s="29"/>
      <c r="L123" s="29"/>
      <c r="M123" s="29"/>
      <c r="N123" s="29"/>
    </row>
    <row r="124" spans="1:14" s="4" customFormat="1" ht="30" customHeight="1" x14ac:dyDescent="0.15">
      <c r="A124" s="31"/>
      <c r="B124" s="81"/>
      <c r="C124" s="9"/>
      <c r="D124" s="10"/>
      <c r="E124" s="33"/>
      <c r="F124" s="84"/>
      <c r="G124" s="11"/>
      <c r="H124" s="11"/>
      <c r="I124" s="3"/>
      <c r="J124" s="27"/>
      <c r="K124" s="27"/>
      <c r="L124" s="27"/>
      <c r="M124" s="27"/>
      <c r="N124" s="27"/>
    </row>
    <row r="125" spans="1:14" s="4" customFormat="1" ht="30" customHeight="1" x14ac:dyDescent="0.15">
      <c r="A125" s="12"/>
      <c r="B125" s="82"/>
      <c r="C125" s="14"/>
      <c r="D125" s="15"/>
      <c r="E125" s="34"/>
      <c r="F125" s="85"/>
      <c r="G125" s="16"/>
      <c r="H125" s="16"/>
      <c r="I125" s="17"/>
      <c r="J125" s="28"/>
      <c r="K125" s="28"/>
      <c r="L125" s="28"/>
      <c r="M125" s="28"/>
      <c r="N125" s="28"/>
    </row>
    <row r="126" spans="1:14" s="4" customFormat="1" ht="30" customHeight="1" x14ac:dyDescent="0.15">
      <c r="A126" s="18"/>
      <c r="B126" s="83"/>
      <c r="C126" s="19"/>
      <c r="D126" s="30"/>
      <c r="E126" s="35"/>
      <c r="F126" s="85"/>
      <c r="G126" s="16"/>
      <c r="H126" s="16"/>
      <c r="I126" s="17"/>
      <c r="J126" s="28"/>
      <c r="K126" s="28"/>
      <c r="L126" s="28"/>
      <c r="M126" s="28"/>
      <c r="N126" s="28"/>
    </row>
    <row r="127" spans="1:14" s="4" customFormat="1" ht="30.75" customHeight="1" x14ac:dyDescent="0.15">
      <c r="A127" s="18"/>
      <c r="B127" s="13"/>
      <c r="C127" s="19"/>
      <c r="D127" s="15"/>
      <c r="E127" s="34"/>
      <c r="F127" s="85"/>
      <c r="G127" s="16"/>
      <c r="H127" s="16"/>
      <c r="I127" s="17"/>
      <c r="J127" s="28"/>
      <c r="K127" s="28"/>
      <c r="L127" s="28"/>
      <c r="M127" s="28"/>
      <c r="N127" s="28"/>
    </row>
    <row r="128" spans="1:14" s="4" customFormat="1" ht="15" customHeight="1" x14ac:dyDescent="0.15">
      <c r="A128" s="18"/>
      <c r="B128" s="13"/>
      <c r="C128" s="19"/>
      <c r="D128" s="15"/>
      <c r="E128" s="34"/>
      <c r="F128" s="85"/>
      <c r="G128" s="16"/>
      <c r="H128" s="16"/>
      <c r="I128" s="17"/>
      <c r="J128" s="28"/>
      <c r="K128" s="28"/>
      <c r="L128" s="28"/>
      <c r="M128" s="28"/>
      <c r="N128" s="28"/>
    </row>
    <row r="129" spans="1:14" s="4" customFormat="1" ht="15" customHeight="1" x14ac:dyDescent="0.15">
      <c r="A129" s="18"/>
      <c r="B129" s="13"/>
      <c r="C129" s="19"/>
      <c r="D129" s="15"/>
      <c r="E129" s="34"/>
      <c r="F129" s="85"/>
      <c r="G129" s="16"/>
      <c r="H129" s="16"/>
      <c r="I129" s="17"/>
      <c r="J129" s="28"/>
      <c r="K129" s="28"/>
      <c r="L129" s="28"/>
      <c r="M129" s="28"/>
      <c r="N129" s="28"/>
    </row>
    <row r="130" spans="1:14" s="4" customFormat="1" ht="15" customHeight="1" x14ac:dyDescent="0.15">
      <c r="A130" s="18"/>
      <c r="B130" s="13"/>
      <c r="C130" s="19"/>
      <c r="D130" s="15"/>
      <c r="E130" s="34"/>
      <c r="F130" s="85"/>
      <c r="G130" s="16"/>
      <c r="H130" s="16"/>
      <c r="I130" s="17"/>
      <c r="J130" s="28"/>
      <c r="K130" s="28"/>
      <c r="L130" s="28"/>
      <c r="M130" s="28"/>
      <c r="N130" s="28"/>
    </row>
    <row r="131" spans="1:14" s="4" customFormat="1" ht="15" customHeight="1" x14ac:dyDescent="0.15">
      <c r="A131" s="18"/>
      <c r="B131" s="13"/>
      <c r="C131" s="19"/>
      <c r="D131" s="15"/>
      <c r="E131" s="34"/>
      <c r="F131" s="85"/>
      <c r="G131" s="32"/>
      <c r="H131" s="16"/>
      <c r="I131" s="17"/>
      <c r="J131" s="28"/>
      <c r="K131" s="28"/>
      <c r="L131" s="28"/>
      <c r="M131" s="28"/>
      <c r="N131" s="28"/>
    </row>
    <row r="132" spans="1:14" s="4" customFormat="1" ht="15" customHeight="1" x14ac:dyDescent="0.15">
      <c r="A132" s="18"/>
      <c r="B132" s="13"/>
      <c r="C132" s="19"/>
      <c r="D132" s="15"/>
      <c r="E132" s="34"/>
      <c r="F132" s="85"/>
      <c r="G132" s="32"/>
      <c r="H132" s="16"/>
      <c r="I132" s="17"/>
      <c r="J132" s="28"/>
      <c r="K132" s="28"/>
      <c r="L132" s="28"/>
      <c r="M132" s="28"/>
      <c r="N132" s="28"/>
    </row>
    <row r="133" spans="1:14" s="4" customFormat="1" ht="15" customHeight="1" x14ac:dyDescent="0.15">
      <c r="A133" s="18"/>
      <c r="B133" s="13"/>
      <c r="C133" s="19"/>
      <c r="D133" s="15"/>
      <c r="E133" s="34"/>
      <c r="F133" s="85"/>
      <c r="G133" s="32"/>
      <c r="H133" s="16"/>
      <c r="I133" s="17"/>
      <c r="J133" s="28"/>
      <c r="K133" s="28"/>
      <c r="L133" s="28"/>
      <c r="M133" s="28"/>
      <c r="N133" s="28"/>
    </row>
    <row r="134" spans="1:14" s="4" customFormat="1" ht="15" customHeight="1" x14ac:dyDescent="0.15">
      <c r="A134" s="20"/>
      <c r="B134" s="21"/>
      <c r="C134" s="22"/>
      <c r="D134" s="23"/>
      <c r="E134" s="36"/>
      <c r="F134" s="86"/>
      <c r="G134" s="24"/>
      <c r="H134" s="25"/>
      <c r="I134" s="26"/>
      <c r="J134" s="29"/>
      <c r="K134" s="29"/>
      <c r="L134" s="29"/>
      <c r="M134" s="29"/>
      <c r="N134" s="29"/>
    </row>
    <row r="135" spans="1:14" s="4" customFormat="1" ht="30" customHeight="1" x14ac:dyDescent="0.15">
      <c r="A135" s="31"/>
      <c r="B135" s="81"/>
      <c r="C135" s="9"/>
      <c r="D135" s="10"/>
      <c r="E135" s="33"/>
      <c r="F135" s="84"/>
      <c r="G135" s="11"/>
      <c r="H135" s="11"/>
      <c r="I135" s="3"/>
      <c r="J135" s="27"/>
      <c r="K135" s="27"/>
      <c r="L135" s="27"/>
      <c r="M135" s="27"/>
      <c r="N135" s="27"/>
    </row>
    <row r="136" spans="1:14" s="4" customFormat="1" ht="30" customHeight="1" x14ac:dyDescent="0.15">
      <c r="A136" s="12"/>
      <c r="B136" s="82"/>
      <c r="C136" s="14"/>
      <c r="D136" s="15"/>
      <c r="E136" s="34"/>
      <c r="F136" s="85"/>
      <c r="G136" s="16"/>
      <c r="H136" s="16"/>
      <c r="I136" s="17"/>
      <c r="J136" s="28"/>
      <c r="K136" s="28"/>
      <c r="L136" s="28"/>
      <c r="M136" s="28"/>
      <c r="N136" s="28"/>
    </row>
    <row r="137" spans="1:14" s="4" customFormat="1" ht="30" customHeight="1" x14ac:dyDescent="0.15">
      <c r="A137" s="18"/>
      <c r="B137" s="83"/>
      <c r="C137" s="19"/>
      <c r="D137" s="30"/>
      <c r="E137" s="35"/>
      <c r="F137" s="85"/>
      <c r="G137" s="16"/>
      <c r="H137" s="16"/>
      <c r="I137" s="17"/>
      <c r="J137" s="28"/>
      <c r="K137" s="28"/>
      <c r="L137" s="28"/>
      <c r="M137" s="28"/>
      <c r="N137" s="28"/>
    </row>
    <row r="138" spans="1:14" s="4" customFormat="1" ht="30.75" customHeight="1" x14ac:dyDescent="0.15">
      <c r="A138" s="18"/>
      <c r="B138" s="13"/>
      <c r="C138" s="19"/>
      <c r="D138" s="15"/>
      <c r="E138" s="34"/>
      <c r="F138" s="85"/>
      <c r="G138" s="16"/>
      <c r="H138" s="16"/>
      <c r="I138" s="17"/>
      <c r="J138" s="28"/>
      <c r="K138" s="28"/>
      <c r="L138" s="28"/>
      <c r="M138" s="28"/>
      <c r="N138" s="28"/>
    </row>
    <row r="139" spans="1:14" s="4" customFormat="1" ht="15" customHeight="1" x14ac:dyDescent="0.15">
      <c r="A139" s="18"/>
      <c r="B139" s="13"/>
      <c r="C139" s="19"/>
      <c r="D139" s="15"/>
      <c r="E139" s="34"/>
      <c r="F139" s="85"/>
      <c r="G139" s="16"/>
      <c r="H139" s="16"/>
      <c r="I139" s="17"/>
      <c r="J139" s="28"/>
      <c r="K139" s="28"/>
      <c r="L139" s="28"/>
      <c r="M139" s="28"/>
      <c r="N139" s="28"/>
    </row>
    <row r="140" spans="1:14" s="4" customFormat="1" ht="15" customHeight="1" x14ac:dyDescent="0.15">
      <c r="A140" s="18"/>
      <c r="B140" s="13"/>
      <c r="C140" s="19"/>
      <c r="D140" s="15"/>
      <c r="E140" s="34"/>
      <c r="F140" s="85"/>
      <c r="G140" s="16"/>
      <c r="H140" s="16"/>
      <c r="I140" s="17"/>
      <c r="J140" s="28"/>
      <c r="K140" s="28"/>
      <c r="L140" s="28"/>
      <c r="M140" s="28"/>
      <c r="N140" s="28"/>
    </row>
    <row r="141" spans="1:14" s="4" customFormat="1" ht="15" customHeight="1" x14ac:dyDescent="0.15">
      <c r="A141" s="18"/>
      <c r="B141" s="13"/>
      <c r="C141" s="19"/>
      <c r="D141" s="15"/>
      <c r="E141" s="34"/>
      <c r="F141" s="85"/>
      <c r="G141" s="16"/>
      <c r="H141" s="16"/>
      <c r="I141" s="17"/>
      <c r="J141" s="28"/>
      <c r="K141" s="28"/>
      <c r="L141" s="28"/>
      <c r="M141" s="28"/>
      <c r="N141" s="28"/>
    </row>
    <row r="142" spans="1:14" s="4" customFormat="1" ht="15" customHeight="1" x14ac:dyDescent="0.15">
      <c r="A142" s="18"/>
      <c r="B142" s="13"/>
      <c r="C142" s="19"/>
      <c r="D142" s="15"/>
      <c r="E142" s="34"/>
      <c r="F142" s="85"/>
      <c r="G142" s="32"/>
      <c r="H142" s="16"/>
      <c r="I142" s="17"/>
      <c r="J142" s="28"/>
      <c r="K142" s="28"/>
      <c r="L142" s="28"/>
      <c r="M142" s="28"/>
      <c r="N142" s="28"/>
    </row>
    <row r="143" spans="1:14" s="4" customFormat="1" ht="15" customHeight="1" x14ac:dyDescent="0.15">
      <c r="A143" s="18"/>
      <c r="B143" s="13"/>
      <c r="C143" s="19"/>
      <c r="D143" s="15"/>
      <c r="E143" s="34"/>
      <c r="F143" s="85"/>
      <c r="G143" s="32"/>
      <c r="H143" s="16"/>
      <c r="I143" s="17"/>
      <c r="J143" s="28"/>
      <c r="K143" s="28"/>
      <c r="L143" s="28"/>
      <c r="M143" s="28"/>
      <c r="N143" s="28"/>
    </row>
    <row r="144" spans="1:14" s="4" customFormat="1" ht="15" customHeight="1" x14ac:dyDescent="0.15">
      <c r="A144" s="18"/>
      <c r="B144" s="13"/>
      <c r="C144" s="19"/>
      <c r="D144" s="15"/>
      <c r="E144" s="34"/>
      <c r="F144" s="85"/>
      <c r="G144" s="32"/>
      <c r="H144" s="16"/>
      <c r="I144" s="17"/>
      <c r="J144" s="28"/>
      <c r="K144" s="28"/>
      <c r="L144" s="28"/>
      <c r="M144" s="28"/>
      <c r="N144" s="28"/>
    </row>
    <row r="145" spans="1:14" s="4" customFormat="1" ht="15" customHeight="1" x14ac:dyDescent="0.15">
      <c r="A145" s="18"/>
      <c r="B145" s="13"/>
      <c r="C145" s="19"/>
      <c r="D145" s="15"/>
      <c r="E145" s="34"/>
      <c r="F145" s="85"/>
      <c r="G145" s="32"/>
      <c r="H145" s="16"/>
      <c r="I145" s="17"/>
      <c r="J145" s="28"/>
      <c r="K145" s="28"/>
      <c r="L145" s="28"/>
      <c r="M145" s="28"/>
      <c r="N145" s="28"/>
    </row>
    <row r="146" spans="1:14" s="4" customFormat="1" ht="15" customHeight="1" x14ac:dyDescent="0.15">
      <c r="A146" s="18"/>
      <c r="B146" s="13"/>
      <c r="C146" s="19"/>
      <c r="D146" s="15"/>
      <c r="E146" s="34"/>
      <c r="F146" s="85"/>
      <c r="G146" s="32"/>
      <c r="H146" s="16"/>
      <c r="I146" s="17"/>
      <c r="J146" s="28"/>
      <c r="K146" s="28"/>
      <c r="L146" s="28"/>
      <c r="M146" s="28"/>
      <c r="N146" s="28"/>
    </row>
    <row r="147" spans="1:14" s="4" customFormat="1" ht="15" customHeight="1" x14ac:dyDescent="0.15">
      <c r="A147" s="18"/>
      <c r="B147" s="13"/>
      <c r="C147" s="19"/>
      <c r="D147" s="15"/>
      <c r="E147" s="34"/>
      <c r="F147" s="85"/>
      <c r="G147" s="32"/>
      <c r="H147" s="16"/>
      <c r="I147" s="17"/>
      <c r="J147" s="28"/>
      <c r="K147" s="28"/>
      <c r="L147" s="28"/>
      <c r="M147" s="28"/>
      <c r="N147" s="28"/>
    </row>
    <row r="148" spans="1:14" s="4" customFormat="1" ht="15" customHeight="1" x14ac:dyDescent="0.15">
      <c r="A148" s="18"/>
      <c r="B148" s="13"/>
      <c r="C148" s="19"/>
      <c r="D148" s="15"/>
      <c r="E148" s="34"/>
      <c r="F148" s="85"/>
      <c r="G148" s="32"/>
      <c r="H148" s="16"/>
      <c r="I148" s="17"/>
      <c r="J148" s="28"/>
      <c r="K148" s="28"/>
      <c r="L148" s="28"/>
      <c r="M148" s="28"/>
      <c r="N148" s="28"/>
    </row>
    <row r="149" spans="1:14" s="4" customFormat="1" ht="15" customHeight="1" x14ac:dyDescent="0.15">
      <c r="A149" s="20"/>
      <c r="B149" s="21"/>
      <c r="C149" s="22"/>
      <c r="D149" s="23"/>
      <c r="E149" s="36"/>
      <c r="F149" s="86"/>
      <c r="G149" s="24"/>
      <c r="H149" s="25"/>
      <c r="I149" s="26"/>
      <c r="J149" s="29"/>
      <c r="K149" s="29"/>
      <c r="L149" s="29"/>
      <c r="M149" s="29"/>
      <c r="N149" s="29"/>
    </row>
    <row r="150" spans="1:14" s="4" customFormat="1" ht="30" customHeight="1" x14ac:dyDescent="0.15">
      <c r="A150" s="31"/>
      <c r="B150" s="81"/>
      <c r="C150" s="9"/>
      <c r="D150" s="10"/>
      <c r="E150" s="33"/>
      <c r="F150" s="84"/>
      <c r="G150" s="11"/>
      <c r="H150" s="11"/>
      <c r="I150" s="3"/>
      <c r="J150" s="27"/>
      <c r="K150" s="27"/>
      <c r="L150" s="27"/>
      <c r="M150" s="27"/>
      <c r="N150" s="27"/>
    </row>
    <row r="151" spans="1:14" s="4" customFormat="1" ht="30" customHeight="1" x14ac:dyDescent="0.15">
      <c r="A151" s="12"/>
      <c r="B151" s="82"/>
      <c r="C151" s="14"/>
      <c r="D151" s="15"/>
      <c r="E151" s="34"/>
      <c r="F151" s="85"/>
      <c r="G151" s="16"/>
      <c r="H151" s="16"/>
      <c r="I151" s="17"/>
      <c r="J151" s="28"/>
      <c r="K151" s="28"/>
      <c r="L151" s="28"/>
      <c r="M151" s="28"/>
      <c r="N151" s="28"/>
    </row>
    <row r="152" spans="1:14" s="4" customFormat="1" ht="30" customHeight="1" x14ac:dyDescent="0.15">
      <c r="A152" s="18"/>
      <c r="B152" s="83"/>
      <c r="C152" s="19"/>
      <c r="D152" s="30"/>
      <c r="E152" s="35"/>
      <c r="F152" s="85"/>
      <c r="G152" s="16"/>
      <c r="H152" s="16"/>
      <c r="I152" s="17"/>
      <c r="J152" s="28"/>
      <c r="K152" s="28"/>
      <c r="L152" s="28"/>
      <c r="M152" s="28"/>
      <c r="N152" s="28"/>
    </row>
    <row r="153" spans="1:14" s="4" customFormat="1" ht="30.75" customHeight="1" x14ac:dyDescent="0.15">
      <c r="A153" s="18"/>
      <c r="B153" s="13"/>
      <c r="C153" s="19"/>
      <c r="D153" s="15"/>
      <c r="E153" s="34"/>
      <c r="F153" s="85"/>
      <c r="G153" s="16"/>
      <c r="H153" s="16"/>
      <c r="I153" s="17"/>
      <c r="J153" s="28"/>
      <c r="K153" s="28"/>
      <c r="L153" s="28"/>
      <c r="M153" s="28"/>
      <c r="N153" s="28"/>
    </row>
    <row r="154" spans="1:14" s="4" customFormat="1" ht="15" customHeight="1" x14ac:dyDescent="0.15">
      <c r="A154" s="18"/>
      <c r="B154" s="13"/>
      <c r="C154" s="19"/>
      <c r="D154" s="15"/>
      <c r="E154" s="34"/>
      <c r="F154" s="85"/>
      <c r="G154" s="16"/>
      <c r="H154" s="16"/>
      <c r="I154" s="17"/>
      <c r="J154" s="28"/>
      <c r="K154" s="28"/>
      <c r="L154" s="28"/>
      <c r="M154" s="28"/>
      <c r="N154" s="28"/>
    </row>
    <row r="155" spans="1:14" s="4" customFormat="1" ht="15" customHeight="1" x14ac:dyDescent="0.15">
      <c r="A155" s="18"/>
      <c r="B155" s="13"/>
      <c r="C155" s="19"/>
      <c r="D155" s="15"/>
      <c r="E155" s="34"/>
      <c r="F155" s="85"/>
      <c r="G155" s="16"/>
      <c r="H155" s="16"/>
      <c r="I155" s="17"/>
      <c r="J155" s="28"/>
      <c r="K155" s="28"/>
      <c r="L155" s="28"/>
      <c r="M155" s="28"/>
      <c r="N155" s="28"/>
    </row>
    <row r="156" spans="1:14" s="4" customFormat="1" ht="15" customHeight="1" x14ac:dyDescent="0.15">
      <c r="A156" s="18"/>
      <c r="B156" s="13"/>
      <c r="C156" s="19"/>
      <c r="D156" s="15"/>
      <c r="E156" s="34"/>
      <c r="F156" s="85"/>
      <c r="G156" s="16"/>
      <c r="H156" s="16"/>
      <c r="I156" s="17"/>
      <c r="J156" s="28"/>
      <c r="K156" s="28"/>
      <c r="L156" s="28"/>
      <c r="M156" s="28"/>
      <c r="N156" s="28"/>
    </row>
    <row r="157" spans="1:14" s="4" customFormat="1" ht="15" customHeight="1" x14ac:dyDescent="0.15">
      <c r="A157" s="18"/>
      <c r="B157" s="13"/>
      <c r="C157" s="19"/>
      <c r="D157" s="15"/>
      <c r="E157" s="34"/>
      <c r="F157" s="85"/>
      <c r="G157" s="32"/>
      <c r="H157" s="16"/>
      <c r="I157" s="17"/>
      <c r="J157" s="28"/>
      <c r="K157" s="28"/>
      <c r="L157" s="28"/>
      <c r="M157" s="28"/>
      <c r="N157" s="28"/>
    </row>
    <row r="158" spans="1:14" s="4" customFormat="1" ht="15" customHeight="1" x14ac:dyDescent="0.15">
      <c r="A158" s="18"/>
      <c r="B158" s="13"/>
      <c r="C158" s="19"/>
      <c r="D158" s="15"/>
      <c r="E158" s="34"/>
      <c r="F158" s="85"/>
      <c r="G158" s="32"/>
      <c r="H158" s="16"/>
      <c r="I158" s="17"/>
      <c r="J158" s="28"/>
      <c r="K158" s="28"/>
      <c r="L158" s="28"/>
      <c r="M158" s="28"/>
      <c r="N158" s="28"/>
    </row>
    <row r="159" spans="1:14" s="4" customFormat="1" ht="15" customHeight="1" x14ac:dyDescent="0.15">
      <c r="A159" s="18"/>
      <c r="B159" s="13"/>
      <c r="C159" s="19"/>
      <c r="D159" s="15"/>
      <c r="E159" s="34"/>
      <c r="F159" s="85"/>
      <c r="G159" s="32"/>
      <c r="H159" s="16"/>
      <c r="I159" s="17"/>
      <c r="J159" s="28"/>
      <c r="K159" s="28"/>
      <c r="L159" s="28"/>
      <c r="M159" s="28"/>
      <c r="N159" s="28"/>
    </row>
    <row r="160" spans="1:14" s="4" customFormat="1" ht="15" customHeight="1" x14ac:dyDescent="0.15">
      <c r="A160" s="18"/>
      <c r="B160" s="13"/>
      <c r="C160" s="19"/>
      <c r="D160" s="15"/>
      <c r="E160" s="34"/>
      <c r="F160" s="85"/>
      <c r="G160" s="32"/>
      <c r="H160" s="16"/>
      <c r="I160" s="17"/>
      <c r="J160" s="28"/>
      <c r="K160" s="28"/>
      <c r="L160" s="28"/>
      <c r="M160" s="28"/>
      <c r="N160" s="28"/>
    </row>
    <row r="161" spans="1:14" s="4" customFormat="1" ht="15" customHeight="1" x14ac:dyDescent="0.15">
      <c r="A161" s="18"/>
      <c r="B161" s="13"/>
      <c r="C161" s="19"/>
      <c r="D161" s="15"/>
      <c r="E161" s="34"/>
      <c r="F161" s="85"/>
      <c r="G161" s="32"/>
      <c r="H161" s="16"/>
      <c r="I161" s="17"/>
      <c r="J161" s="28"/>
      <c r="K161" s="28"/>
      <c r="L161" s="28"/>
      <c r="M161" s="28"/>
      <c r="N161" s="28"/>
    </row>
    <row r="162" spans="1:14" s="4" customFormat="1" ht="15" customHeight="1" x14ac:dyDescent="0.15">
      <c r="A162" s="20"/>
      <c r="B162" s="21"/>
      <c r="C162" s="22"/>
      <c r="D162" s="23"/>
      <c r="E162" s="36"/>
      <c r="F162" s="86"/>
      <c r="G162" s="24"/>
      <c r="H162" s="25"/>
      <c r="I162" s="26"/>
      <c r="J162" s="29"/>
      <c r="K162" s="29"/>
      <c r="L162" s="29"/>
      <c r="M162" s="29"/>
      <c r="N162" s="29"/>
    </row>
    <row r="163" spans="1:14" s="4" customFormat="1" ht="30" customHeight="1" x14ac:dyDescent="0.15">
      <c r="A163" s="31"/>
      <c r="B163" s="81"/>
      <c r="C163" s="9"/>
      <c r="D163" s="10"/>
      <c r="E163" s="33"/>
      <c r="F163" s="84"/>
      <c r="G163" s="11"/>
      <c r="H163" s="11"/>
      <c r="I163" s="3"/>
      <c r="J163" s="27"/>
      <c r="K163" s="27"/>
      <c r="L163" s="27"/>
      <c r="M163" s="27"/>
      <c r="N163" s="27"/>
    </row>
    <row r="164" spans="1:14" s="4" customFormat="1" ht="30" customHeight="1" x14ac:dyDescent="0.15">
      <c r="A164" s="12"/>
      <c r="B164" s="82"/>
      <c r="C164" s="14"/>
      <c r="D164" s="15"/>
      <c r="E164" s="34"/>
      <c r="F164" s="85"/>
      <c r="G164" s="16"/>
      <c r="H164" s="16"/>
      <c r="I164" s="17"/>
      <c r="J164" s="28"/>
      <c r="K164" s="28"/>
      <c r="L164" s="28"/>
      <c r="M164" s="28"/>
      <c r="N164" s="28"/>
    </row>
    <row r="165" spans="1:14" s="4" customFormat="1" ht="30" customHeight="1" x14ac:dyDescent="0.15">
      <c r="A165" s="18"/>
      <c r="B165" s="83"/>
      <c r="C165" s="19"/>
      <c r="D165" s="30"/>
      <c r="E165" s="35"/>
      <c r="F165" s="85"/>
      <c r="G165" s="16"/>
      <c r="H165" s="16"/>
      <c r="I165" s="17"/>
      <c r="J165" s="28"/>
      <c r="K165" s="28"/>
      <c r="L165" s="28"/>
      <c r="M165" s="28"/>
      <c r="N165" s="28"/>
    </row>
    <row r="166" spans="1:14" s="4" customFormat="1" ht="30.75" customHeight="1" x14ac:dyDescent="0.15">
      <c r="A166" s="18"/>
      <c r="B166" s="13"/>
      <c r="C166" s="19"/>
      <c r="D166" s="15"/>
      <c r="E166" s="34"/>
      <c r="F166" s="85"/>
      <c r="G166" s="16"/>
      <c r="H166" s="16"/>
      <c r="I166" s="17"/>
      <c r="J166" s="28"/>
      <c r="K166" s="28"/>
      <c r="L166" s="28"/>
      <c r="M166" s="28"/>
      <c r="N166" s="28"/>
    </row>
    <row r="167" spans="1:14" s="4" customFormat="1" ht="15" customHeight="1" x14ac:dyDescent="0.15">
      <c r="A167" s="18"/>
      <c r="B167" s="13"/>
      <c r="C167" s="19"/>
      <c r="D167" s="15"/>
      <c r="E167" s="34"/>
      <c r="F167" s="85"/>
      <c r="G167" s="16"/>
      <c r="H167" s="16"/>
      <c r="I167" s="17"/>
      <c r="J167" s="28"/>
      <c r="K167" s="28"/>
      <c r="L167" s="28"/>
      <c r="M167" s="28"/>
      <c r="N167" s="28"/>
    </row>
    <row r="168" spans="1:14" s="4" customFormat="1" ht="15" customHeight="1" x14ac:dyDescent="0.15">
      <c r="A168" s="18"/>
      <c r="B168" s="13"/>
      <c r="C168" s="19"/>
      <c r="D168" s="15"/>
      <c r="E168" s="34"/>
      <c r="F168" s="85"/>
      <c r="G168" s="16"/>
      <c r="H168" s="16"/>
      <c r="I168" s="17"/>
      <c r="J168" s="28"/>
      <c r="K168" s="28"/>
      <c r="L168" s="28"/>
      <c r="M168" s="28"/>
      <c r="N168" s="28"/>
    </row>
    <row r="169" spans="1:14" s="4" customFormat="1" ht="15" customHeight="1" x14ac:dyDescent="0.15">
      <c r="A169" s="18"/>
      <c r="B169" s="13"/>
      <c r="C169" s="19"/>
      <c r="D169" s="15"/>
      <c r="E169" s="34"/>
      <c r="F169" s="85"/>
      <c r="G169" s="16"/>
      <c r="H169" s="16"/>
      <c r="I169" s="17"/>
      <c r="J169" s="28"/>
      <c r="K169" s="28"/>
      <c r="L169" s="28"/>
      <c r="M169" s="28"/>
      <c r="N169" s="28"/>
    </row>
    <row r="170" spans="1:14" s="4" customFormat="1" ht="15" customHeight="1" x14ac:dyDescent="0.15">
      <c r="A170" s="18"/>
      <c r="B170" s="13"/>
      <c r="C170" s="19"/>
      <c r="D170" s="15"/>
      <c r="E170" s="34"/>
      <c r="F170" s="85"/>
      <c r="G170" s="32"/>
      <c r="H170" s="16"/>
      <c r="I170" s="17"/>
      <c r="J170" s="28"/>
      <c r="K170" s="28"/>
      <c r="L170" s="28"/>
      <c r="M170" s="28"/>
      <c r="N170" s="28"/>
    </row>
    <row r="171" spans="1:14" s="4" customFormat="1" ht="15" customHeight="1" x14ac:dyDescent="0.15">
      <c r="A171" s="18"/>
      <c r="B171" s="13"/>
      <c r="C171" s="19"/>
      <c r="D171" s="15"/>
      <c r="E171" s="34"/>
      <c r="F171" s="85"/>
      <c r="G171" s="32"/>
      <c r="H171" s="16"/>
      <c r="I171" s="17"/>
      <c r="J171" s="28"/>
      <c r="K171" s="28"/>
      <c r="L171" s="28"/>
      <c r="M171" s="28"/>
      <c r="N171" s="28"/>
    </row>
    <row r="172" spans="1:14" s="4" customFormat="1" ht="15" customHeight="1" x14ac:dyDescent="0.15">
      <c r="A172" s="18"/>
      <c r="B172" s="13"/>
      <c r="C172" s="19"/>
      <c r="D172" s="15"/>
      <c r="E172" s="34"/>
      <c r="F172" s="85"/>
      <c r="G172" s="32"/>
      <c r="H172" s="16"/>
      <c r="I172" s="17"/>
      <c r="J172" s="28"/>
      <c r="K172" s="28"/>
      <c r="L172" s="28"/>
      <c r="M172" s="28"/>
      <c r="N172" s="28"/>
    </row>
    <row r="173" spans="1:14" s="4" customFormat="1" ht="15" customHeight="1" x14ac:dyDescent="0.15">
      <c r="A173" s="18"/>
      <c r="B173" s="13"/>
      <c r="C173" s="19"/>
      <c r="D173" s="15"/>
      <c r="E173" s="34"/>
      <c r="F173" s="85"/>
      <c r="G173" s="32"/>
      <c r="H173" s="16"/>
      <c r="I173" s="17"/>
      <c r="J173" s="28"/>
      <c r="K173" s="28"/>
      <c r="L173" s="28"/>
      <c r="M173" s="28"/>
      <c r="N173" s="28"/>
    </row>
    <row r="174" spans="1:14" s="4" customFormat="1" ht="15" customHeight="1" x14ac:dyDescent="0.15">
      <c r="A174" s="18"/>
      <c r="B174" s="13"/>
      <c r="C174" s="19"/>
      <c r="D174" s="15"/>
      <c r="E174" s="34"/>
      <c r="F174" s="85"/>
      <c r="G174" s="32"/>
      <c r="H174" s="16"/>
      <c r="I174" s="17"/>
      <c r="J174" s="28"/>
      <c r="K174" s="28"/>
      <c r="L174" s="28"/>
      <c r="M174" s="28"/>
      <c r="N174" s="28"/>
    </row>
    <row r="175" spans="1:14" s="4" customFormat="1" ht="15" customHeight="1" x14ac:dyDescent="0.15">
      <c r="A175" s="20"/>
      <c r="B175" s="21"/>
      <c r="C175" s="22"/>
      <c r="D175" s="23"/>
      <c r="E175" s="36"/>
      <c r="F175" s="86"/>
      <c r="G175" s="24"/>
      <c r="H175" s="25"/>
      <c r="I175" s="26"/>
      <c r="J175" s="29"/>
      <c r="K175" s="29"/>
      <c r="L175" s="29"/>
      <c r="M175" s="29"/>
      <c r="N175" s="29"/>
    </row>
  </sheetData>
  <mergeCells count="39">
    <mergeCell ref="B60:B62"/>
    <mergeCell ref="F60:F73"/>
    <mergeCell ref="B74:B76"/>
    <mergeCell ref="F74:F87"/>
    <mergeCell ref="F88:F101"/>
    <mergeCell ref="B88:B90"/>
    <mergeCell ref="B150:B152"/>
    <mergeCell ref="F150:F162"/>
    <mergeCell ref="B163:B165"/>
    <mergeCell ref="F163:F175"/>
    <mergeCell ref="B135:B137"/>
    <mergeCell ref="F135:F149"/>
    <mergeCell ref="B102:B104"/>
    <mergeCell ref="F102:F113"/>
    <mergeCell ref="B114:B116"/>
    <mergeCell ref="F114:F123"/>
    <mergeCell ref="B124:B126"/>
    <mergeCell ref="F124:F134"/>
    <mergeCell ref="B4:B6"/>
    <mergeCell ref="B46:B48"/>
    <mergeCell ref="F4:F17"/>
    <mergeCell ref="B32:B34"/>
    <mergeCell ref="B18:B20"/>
    <mergeCell ref="F18:F31"/>
    <mergeCell ref="F32:F45"/>
    <mergeCell ref="F46:F59"/>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45" max="13" man="1"/>
    <brk id="10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川﨑　泰宏</cp:lastModifiedBy>
  <cp:lastPrinted>2025-03-13T12:02:43Z</cp:lastPrinted>
  <dcterms:created xsi:type="dcterms:W3CDTF">2016-05-12T09:10:28Z</dcterms:created>
  <dcterms:modified xsi:type="dcterms:W3CDTF">2025-03-13T12:02:47Z</dcterms:modified>
</cp:coreProperties>
</file>