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H30契約システム\100万以上\契約情報公表\H31.3\"/>
    </mc:Choice>
  </mc:AlternateContent>
  <bookViews>
    <workbookView xWindow="120" yWindow="420" windowWidth="23250" windowHeight="12915"/>
  </bookViews>
  <sheets>
    <sheet name="Sheet1" sheetId="7" r:id="rId1"/>
  </sheets>
  <definedNames>
    <definedName name="_xlnm.Print_Area" localSheetId="0">Sheet1!$A$1:$N$26</definedName>
    <definedName name="_xlnm.Print_Titles" localSheetId="0">Sheet1!$1:$3</definedName>
  </definedNames>
  <calcPr calcId="162913"/>
</workbook>
</file>

<file path=xl/calcChain.xml><?xml version="1.0" encoding="utf-8"?>
<calcChain xmlns="http://schemas.openxmlformats.org/spreadsheetml/2006/main">
  <c r="I4" i="7" l="1"/>
</calcChain>
</file>

<file path=xl/sharedStrings.xml><?xml version="1.0" encoding="utf-8"?>
<sst xmlns="http://schemas.openxmlformats.org/spreadsheetml/2006/main" count="25" uniqueCount="25">
  <si>
    <t>予定価格</t>
  </si>
  <si>
    <t>契約金額</t>
  </si>
  <si>
    <t>備考</t>
    <rPh sb="0" eb="2">
      <t>ビコウ</t>
    </rPh>
    <phoneticPr fontId="3"/>
  </si>
  <si>
    <t>契約職等の氏名、部局の名称及び所在地</t>
    <rPh sb="0" eb="2">
      <t>ケイヤク</t>
    </rPh>
    <rPh sb="2" eb="3">
      <t>ショク</t>
    </rPh>
    <rPh sb="3" eb="4">
      <t>トウ</t>
    </rPh>
    <rPh sb="5" eb="7">
      <t>シメイ</t>
    </rPh>
    <rPh sb="8" eb="10">
      <t>ブキョク</t>
    </rPh>
    <rPh sb="11" eb="13">
      <t>メイショウ</t>
    </rPh>
    <rPh sb="13" eb="14">
      <t>オヨ</t>
    </rPh>
    <rPh sb="15" eb="18">
      <t>ショザイチ</t>
    </rPh>
    <phoneticPr fontId="3"/>
  </si>
  <si>
    <t>契約を締結した日</t>
    <rPh sb="3" eb="5">
      <t>テイケツ</t>
    </rPh>
    <phoneticPr fontId="3"/>
  </si>
  <si>
    <t>契約の相手方の商号又は名称及び住所</t>
    <rPh sb="7" eb="9">
      <t>ショウゴウ</t>
    </rPh>
    <rPh sb="9" eb="10">
      <t>マタ</t>
    </rPh>
    <rPh sb="11" eb="13">
      <t>メイショウ</t>
    </rPh>
    <rPh sb="13" eb="14">
      <t>オヨ</t>
    </rPh>
    <rPh sb="15" eb="17">
      <t>ジュウショ</t>
    </rPh>
    <phoneticPr fontId="3"/>
  </si>
  <si>
    <t>落札率</t>
    <rPh sb="0" eb="2">
      <t>ラクサツ</t>
    </rPh>
    <rPh sb="2" eb="3">
      <t>リツ</t>
    </rPh>
    <phoneticPr fontId="3"/>
  </si>
  <si>
    <t>随意契約によることとした会計規程の根拠条文及び理由</t>
    <rPh sb="0" eb="2">
      <t>ズイイ</t>
    </rPh>
    <rPh sb="2" eb="4">
      <t>ケイヤク</t>
    </rPh>
    <rPh sb="12" eb="14">
      <t>カイケイ</t>
    </rPh>
    <rPh sb="14" eb="16">
      <t>キテイ</t>
    </rPh>
    <rPh sb="17" eb="19">
      <t>コンキョ</t>
    </rPh>
    <rPh sb="19" eb="21">
      <t>ジョウブン</t>
    </rPh>
    <rPh sb="21" eb="22">
      <t>オヨ</t>
    </rPh>
    <rPh sb="23" eb="25">
      <t>リユウ</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</si>
  <si>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</si>
  <si>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</si>
  <si>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</si>
  <si>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</si>
  <si>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7">
      <t>オウボシャスウ</t>
    </rPh>
    <phoneticPr fontId="3"/>
  </si>
  <si>
    <t>法人番号</t>
    <phoneticPr fontId="2"/>
  </si>
  <si>
    <t>契約職
国立研究開発法人土木研究所
理事長　西川　和廣
茨城県つくば市南原１番地６</t>
    <rPh sb="4" eb="6">
      <t>コクリツ</t>
    </rPh>
    <rPh sb="6" eb="8">
      <t>ケンキュウ</t>
    </rPh>
    <rPh sb="8" eb="10">
      <t>カイハツ</t>
    </rPh>
    <phoneticPr fontId="3"/>
  </si>
  <si>
    <t>随意契約に係る情報の公表（工事）</t>
    <rPh sb="13" eb="15">
      <t>コウジ</t>
    </rPh>
    <phoneticPr fontId="3"/>
  </si>
  <si>
    <t>工事の名称、場所、期間及び種別</t>
    <rPh sb="0" eb="2">
      <t>コウジ</t>
    </rPh>
    <rPh sb="6" eb="8">
      <t>バショ</t>
    </rPh>
    <rPh sb="9" eb="11">
      <t>キカン</t>
    </rPh>
    <rPh sb="13" eb="15">
      <t>シュベツ</t>
    </rPh>
    <phoneticPr fontId="3"/>
  </si>
  <si>
    <t xml:space="preserve">H30部材耐震強度実験施設制御装置等改修工事 </t>
    <phoneticPr fontId="2"/>
  </si>
  <si>
    <t>国立研究開発法人土木研究所　部材耐震強度実験施設</t>
    <phoneticPr fontId="2"/>
  </si>
  <si>
    <t xml:space="preserve">平成31年3月20日  ～ 平成31年9月30日 </t>
    <phoneticPr fontId="2"/>
  </si>
  <si>
    <t>機械設備工事</t>
    <rPh sb="0" eb="2">
      <t>キカイ</t>
    </rPh>
    <rPh sb="2" eb="4">
      <t>セツビ</t>
    </rPh>
    <rPh sb="4" eb="6">
      <t>コウジ</t>
    </rPh>
    <phoneticPr fontId="2"/>
  </si>
  <si>
    <t>三菱重工機械システム株式会社（株）</t>
    <phoneticPr fontId="2"/>
  </si>
  <si>
    <t xml:space="preserve">兵庫県神戸市兵庫区和田崎町一丁目１番１号 </t>
    <rPh sb="0" eb="3">
      <t>ヒョウゴケン</t>
    </rPh>
    <rPh sb="3" eb="6">
      <t>コウベシ</t>
    </rPh>
    <rPh sb="6" eb="9">
      <t>ヒョウゴク</t>
    </rPh>
    <rPh sb="9" eb="11">
      <t>ワダ</t>
    </rPh>
    <rPh sb="11" eb="12">
      <t>ザキ</t>
    </rPh>
    <rPh sb="12" eb="13">
      <t>マチ</t>
    </rPh>
    <rPh sb="13" eb="16">
      <t>イチチョウメ</t>
    </rPh>
    <rPh sb="17" eb="18">
      <t>バン</t>
    </rPh>
    <rPh sb="19" eb="20">
      <t>ゴウ</t>
    </rPh>
    <phoneticPr fontId="2"/>
  </si>
  <si>
    <t>2140001013316</t>
    <phoneticPr fontId="13"/>
  </si>
  <si>
    <t xml:space="preserve">　本工事は、国立研究開発法人土木研究所部材耐震強度実験施設において、「H29部材耐震強度実験施設制御装置等改修工事」（以下「前工事」という。）で工場製作した制御装置の据付を行い、既設載荷装置である大変位加振機及び軸力載荷装置の試運転調整を行うものである。
　大変位加振機及び軸力載荷装置は、昭和60年に三菱重工機械システム株式会社（以下「特定法人」という。）が独自に保有している技術を基に、設計・開発・製作・据付を一貫して行ったものであり、 前工事は、「参加者の有無を確認する公募方式」により、上記特定法人と平成30年3月30日付けで契約締結している。
　既設載荷装置である大変位加振機及び軸力載荷装置は、前工事で製作したプログラムにより制御されている載荷装置本体の出力値とプログラム制御による条件入力値の変更によりキャリブレーション（校正）を含めた試運転調整を行うことで、初めて性能が発揮されるものである。
　よって、①前工事で工場製作した制御装置により既設載荷装置（大変位加振機及び軸力載荷装置）の動作キャリブレーション（校正）ができること、②本工事の対象部分の性能検査・試験等が可能であること、③当所から本工事の対象部分に関する問い合わせに対応できることなどの条件を満たす者がいないと判断されることから、上記特定法人を契約の相手方とする契約手続を行う予定とした。
　上記特定法人以外の者で、応募要件を満たし本工事の実施を希望する者の有無を確認する目的で、参加意思確認書の提出を招請する公募を実施した結果、参加意思確認書の提出者がいなかったため、上記特定法人が本工事を遂行できる唯一の者であると確認された。
　よって、国立研究開発法人土木研究所会計規定第52条第４項第１号及び国立研究開発法人土木研究所契約事務取扱細則第26条第１項第２号二の規定により、上記特定法人と随意契約するものである。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</si>
</sst>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411]gggee&quot;年&quot;mm&quot;月&quot;dd&quot;日&quot;"/>
    <numFmt numFmtId="178" formatCode="0.0%"/>
    <numFmt numFmtId="179" formatCode="_(* #,##0_);_(* \(#,##0\);_(* &quot;-&quot;_);_(@_)"/>
  </numFmts>
  <fonts count="14"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b/>
      <sz val="14"/>
      <color indexed="8"/>
      <name val="ＭＳ ゴシック"/>
      <family val="3"/>
      <charset val="128"/>
    </font>
    <font>
      <sz val="11"/>
      <color indexed="8"/>
      <name val="ＭＳ ゴシック"/>
      <family val="3"/>
      <charset val="128"/>
    </font>
    <font>
      <sz val="10"/>
      <color indexed="8"/>
      <name val="ＭＳ ゴシック"/>
      <family val="3"/>
      <charset val="128"/>
    </font>
    <font>
      <sz val="9"/>
      <color indexed="8"/>
      <name val="ＭＳ Ｐゴシック"/>
      <family val="3"/>
      <charset val="128"/>
    </font>
    <font>
      <b/>
      <sz val="11"/>
      <color indexed="8"/>
      <name val="ＭＳ ゴシック"/>
      <family val="3"/>
      <charset val="128"/>
    </font>
    <font>
      <sz val="9"/>
      <color indexed="8"/>
      <name val="ＭＳ ゴシック"/>
      <family val="3"/>
      <charset val="128"/>
    </font>
    <font>
      <sz val="10"/>
      <color rgb="FF000000"/>
      <name val="ＭＳ ゴシック"/>
      <family val="3"/>
      <charset val="128"/>
    </font>
    <font>
      <sz val="11"/>
      <color theme="1"/>
      <name val="ＭＳ Ｐゴシック"/>
      <family val="2"/>
      <scheme val="minor"/>
    </font>
    <font>
      <sz val="6"/>
      <name val="ＭＳ Ｐゴシック"/>
      <family val="2"/>
      <charset val="128"/>
      <scheme val="minor"/>
    </font>
  </fonts>
  <fills count="4">
    <fill>
      <patternFill patternType="none"/>
    </fill>
    <fill>
      <patternFill patternType="gray125"/>
    </fill>
    <fill>
      <patternFill patternType="none">
        <fgColor rgb="FF000000"/>
        <bgColor rgb="FFFFFFFF"/>
      </patternFill>
    </fill>
    <fill>
      <patternFill patternType="solid">
        <fgColor indexed="22"/>
        <bgColor indexed="0"/>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diagonal/>
    </border>
  </borders>
  <cellStyleXfs count="7">
    <xf numFmtId="0" fontId="0" fillId="0" borderId="0"/>
    <xf numFmtId="0" fontId="1" fillId="2" borderId="0">
      <alignment vertical="center"/>
    </xf>
    <xf numFmtId="38" fontId="1" fillId="2" borderId="0" applyFont="0" applyFill="0" applyBorder="0" applyAlignment="0" applyProtection="0">
      <alignment vertical="center"/>
    </xf>
    <xf numFmtId="0" fontId="4" fillId="2" borderId="0"/>
    <xf numFmtId="179" fontId="8" fillId="2" borderId="0" applyFont="0" applyFill="0" applyBorder="0" applyAlignment="0" applyProtection="0"/>
    <xf numFmtId="0" fontId="12" fillId="2" borderId="0"/>
    <xf numFmtId="0" fontId="12" fillId="2" borderId="0"/>
  </cellStyleXfs>
  <cellXfs count="47">
    <xf numFmtId="0" fontId="0" fillId="0" borderId="0" xfId="0"/>
    <xf numFmtId="0" fontId="6" fillId="2" borderId="0" xfId="3" applyFont="1"/>
    <xf numFmtId="49" fontId="7" fillId="2" borderId="0" xfId="3" applyNumberFormat="1" applyFont="1" applyAlignment="1">
      <alignment horizontal="center" vertical="center" wrapText="1"/>
    </xf>
    <xf numFmtId="178" fontId="7" fillId="2" borderId="4" xfId="3" applyNumberFormat="1" applyFont="1" applyFill="1" applyBorder="1" applyAlignment="1">
      <alignment horizontal="center" vertical="center" wrapText="1"/>
    </xf>
    <xf numFmtId="0" fontId="7" fillId="2" borderId="0" xfId="3" applyFont="1" applyAlignment="1">
      <alignment vertical="center"/>
    </xf>
    <xf numFmtId="49" fontId="6" fillId="2" borderId="0" xfId="3" applyNumberFormat="1" applyFont="1"/>
    <xf numFmtId="0" fontId="7" fillId="2" borderId="0" xfId="3" applyFont="1"/>
    <xf numFmtId="0" fontId="9" fillId="2" borderId="0" xfId="3" applyFont="1"/>
    <xf numFmtId="49" fontId="10" fillId="3" borderId="1" xfId="3" applyNumberFormat="1" applyFont="1" applyFill="1" applyBorder="1" applyAlignment="1">
      <alignment horizontal="center" vertical="center" wrapText="1"/>
    </xf>
    <xf numFmtId="177" fontId="11" fillId="2" borderId="4" xfId="3" applyNumberFormat="1" applyFont="1" applyFill="1" applyBorder="1" applyAlignment="1">
      <alignment horizontal="center" vertical="center" wrapText="1"/>
    </xf>
    <xf numFmtId="177" fontId="11" fillId="2" borderId="4" xfId="3" applyNumberFormat="1" applyFont="1" applyFill="1" applyBorder="1" applyAlignment="1">
      <alignment horizontal="left" vertical="center" wrapText="1"/>
    </xf>
    <xf numFmtId="176" fontId="11" fillId="2" borderId="4" xfId="3" applyNumberFormat="1" applyFont="1" applyFill="1" applyBorder="1" applyAlignment="1">
      <alignment horizontal="center" vertical="center" wrapText="1"/>
    </xf>
    <xf numFmtId="0" fontId="11" fillId="2" borderId="5" xfId="3" applyNumberFormat="1" applyFont="1" applyFill="1" applyBorder="1" applyAlignment="1">
      <alignment vertical="center" wrapText="1"/>
    </xf>
    <xf numFmtId="177" fontId="11" fillId="2" borderId="5" xfId="3" applyNumberFormat="1" applyFont="1" applyFill="1" applyBorder="1" applyAlignment="1">
      <alignment vertical="center" wrapText="1"/>
    </xf>
    <xf numFmtId="177" fontId="11" fillId="2" borderId="5" xfId="3" applyNumberFormat="1" applyFont="1" applyFill="1" applyBorder="1" applyAlignment="1">
      <alignment horizontal="center" vertical="center"/>
    </xf>
    <xf numFmtId="0" fontId="11" fillId="2" borderId="5" xfId="3" applyFont="1" applyFill="1" applyBorder="1" applyAlignment="1">
      <alignment vertical="center" wrapText="1"/>
    </xf>
    <xf numFmtId="176" fontId="11" fillId="2" borderId="5" xfId="3" applyNumberFormat="1" applyFont="1" applyFill="1" applyBorder="1" applyAlignment="1">
      <alignment horizontal="center" vertical="center" wrapText="1"/>
    </xf>
    <xf numFmtId="178" fontId="11" fillId="2" borderId="5" xfId="3" applyNumberFormat="1" applyFont="1" applyFill="1" applyBorder="1" applyAlignment="1">
      <alignment horizontal="center" vertical="center" wrapText="1"/>
    </xf>
    <xf numFmtId="49" fontId="11" fillId="2" borderId="5" xfId="3" applyNumberFormat="1" applyFont="1" applyFill="1" applyBorder="1" applyAlignment="1">
      <alignment vertical="center" wrapText="1"/>
    </xf>
    <xf numFmtId="177" fontId="11" fillId="2" borderId="5" xfId="3" applyNumberFormat="1" applyFont="1" applyFill="1" applyBorder="1" applyAlignment="1">
      <alignment horizontal="center" vertical="center" wrapText="1"/>
    </xf>
    <xf numFmtId="49" fontId="11" fillId="2" borderId="2" xfId="3" applyNumberFormat="1" applyFont="1" applyFill="1" applyBorder="1" applyAlignment="1">
      <alignment vertical="center" wrapText="1"/>
    </xf>
    <xf numFmtId="177" fontId="11" fillId="2" borderId="2" xfId="3" applyNumberFormat="1" applyFont="1" applyFill="1" applyBorder="1" applyAlignment="1">
      <alignment vertical="center" wrapText="1"/>
    </xf>
    <xf numFmtId="177" fontId="11" fillId="2" borderId="2" xfId="3" applyNumberFormat="1" applyFont="1" applyFill="1" applyBorder="1" applyAlignment="1">
      <alignment horizontal="center" vertical="center" wrapText="1"/>
    </xf>
    <xf numFmtId="0" fontId="11" fillId="2" borderId="2" xfId="3" applyFont="1" applyFill="1" applyBorder="1" applyAlignment="1">
      <alignment vertical="center" wrapText="1"/>
    </xf>
    <xf numFmtId="176" fontId="11" fillId="2" borderId="6" xfId="3" applyNumberFormat="1" applyFont="1" applyFill="1" applyBorder="1" applyAlignment="1">
      <alignment horizontal="center" vertical="center" wrapText="1"/>
    </xf>
    <xf numFmtId="176" fontId="11" fillId="2" borderId="2" xfId="3" applyNumberFormat="1" applyFont="1" applyFill="1" applyBorder="1" applyAlignment="1">
      <alignment horizontal="center" vertical="center" wrapText="1"/>
    </xf>
    <xf numFmtId="178" fontId="11" fillId="2" borderId="2" xfId="3" applyNumberFormat="1" applyFont="1" applyFill="1" applyBorder="1" applyAlignment="1">
      <alignment horizontal="center" vertical="center" wrapText="1"/>
    </xf>
    <xf numFmtId="0" fontId="11" fillId="2" borderId="4" xfId="3" applyFont="1" applyFill="1" applyBorder="1" applyAlignment="1">
      <alignment vertical="center"/>
    </xf>
    <xf numFmtId="0" fontId="11" fillId="2" borderId="5" xfId="3" applyFont="1" applyFill="1" applyBorder="1" applyAlignment="1">
      <alignment vertical="center"/>
    </xf>
    <xf numFmtId="0" fontId="11" fillId="2" borderId="2" xfId="3" applyFont="1" applyFill="1" applyBorder="1" applyAlignment="1">
      <alignment vertical="center"/>
    </xf>
    <xf numFmtId="0" fontId="7" fillId="2" borderId="5" xfId="3" quotePrefix="1" applyFont="1" applyBorder="1" applyAlignment="1">
      <alignment vertical="center"/>
    </xf>
    <xf numFmtId="49" fontId="7" fillId="2" borderId="7" xfId="3" quotePrefix="1" applyNumberFormat="1" applyFont="1" applyBorder="1" applyAlignment="1">
      <alignment horizontal="center" vertical="center"/>
    </xf>
    <xf numFmtId="0" fontId="7" fillId="2" borderId="0" xfId="3" quotePrefix="1" applyFont="1" applyBorder="1" applyAlignment="1">
      <alignment vertical="center"/>
    </xf>
    <xf numFmtId="49" fontId="11" fillId="2" borderId="4" xfId="3" applyNumberFormat="1" applyFont="1" applyFill="1" applyBorder="1" applyAlignment="1">
      <alignment vertical="center" wrapText="1"/>
    </xf>
    <xf numFmtId="0" fontId="11" fillId="2" borderId="4" xfId="3" applyFont="1" applyFill="1" applyBorder="1" applyAlignment="1">
      <alignment vertical="top" wrapText="1"/>
    </xf>
    <xf numFmtId="0" fontId="11" fillId="2" borderId="5" xfId="3" applyFont="1" applyFill="1" applyBorder="1" applyAlignment="1">
      <alignment vertical="top" wrapText="1"/>
    </xf>
    <xf numFmtId="0" fontId="11" fillId="2" borderId="2" xfId="3" applyFont="1" applyFill="1" applyBorder="1" applyAlignment="1">
      <alignment vertical="top" wrapText="1"/>
    </xf>
    <xf numFmtId="0" fontId="11" fillId="2" borderId="4" xfId="3" applyFont="1" applyFill="1" applyBorder="1" applyAlignment="1">
      <alignment vertical="top" wrapText="1" shrinkToFit="1"/>
    </xf>
    <xf numFmtId="0" fontId="0" fillId="0" borderId="5" xfId="0" applyBorder="1" applyAlignment="1">
      <alignment vertical="top"/>
    </xf>
    <xf numFmtId="0" fontId="0" fillId="0" borderId="5" xfId="0" applyBorder="1" applyAlignment="1"/>
    <xf numFmtId="49" fontId="5" fillId="2" borderId="3" xfId="3" applyNumberFormat="1" applyFont="1" applyBorder="1" applyAlignment="1">
      <alignment horizontal="center" vertical="center"/>
    </xf>
    <xf numFmtId="49" fontId="7" fillId="3" borderId="4" xfId="3" applyNumberFormat="1" applyFont="1" applyFill="1" applyBorder="1" applyAlignment="1">
      <alignment horizontal="center" vertical="center" wrapText="1"/>
    </xf>
    <xf numFmtId="49" fontId="7" fillId="3" borderId="2" xfId="3" applyNumberFormat="1" applyFont="1" applyFill="1" applyBorder="1" applyAlignment="1">
      <alignment horizontal="center" vertical="center" wrapText="1"/>
    </xf>
    <xf numFmtId="0" fontId="7" fillId="3" borderId="4" xfId="3" applyFont="1" applyFill="1" applyBorder="1" applyAlignment="1">
      <alignment horizontal="center" vertical="center" wrapText="1"/>
    </xf>
    <xf numFmtId="0" fontId="7" fillId="3" borderId="2" xfId="3" applyFont="1" applyFill="1" applyBorder="1" applyAlignment="1">
      <alignment horizontal="center" vertical="center" wrapText="1"/>
    </xf>
    <xf numFmtId="49" fontId="7" fillId="3" borderId="1" xfId="3" applyNumberFormat="1" applyFont="1" applyFill="1" applyBorder="1" applyAlignment="1">
      <alignment horizontal="center" vertical="center" wrapText="1"/>
    </xf>
    <xf numFmtId="0" fontId="0" fillId="0" borderId="2" xfId="0" applyBorder="1" applyAlignment="1">
      <alignment horizontal="center" vertical="center" wrapText="1"/>
    </xf>
  </cellXfs>
  <cellStyles count="7">
    <cellStyle name="桁区切り 2" xfId="2"/>
    <cellStyle name="桁区切り 3" xfId="4"/>
    <cellStyle name="標準" xfId="0" builtinId="0"/>
    <cellStyle name="標準 2" xfId="1"/>
    <cellStyle name="標準 3" xfId="3"/>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tabSelected="1" view="pageBreakPreview" zoomScale="80" zoomScaleNormal="130" zoomScaleSheetLayoutView="80" workbookViewId="0">
      <selection sqref="A1:N1"/>
    </sheetView>
  </sheetViews>
  <sheetFormatPr defaultColWidth="9" defaultRowHeight="13.5" x14ac:dyDescent="0.15"/>
  <cols>
    <col min="1" max="1" width="33.75" style="5" customWidth="1"/>
    <col min="2" max="2" width="29" style="5" customWidth="1"/>
    <col min="3" max="3" width="16.375" style="1" customWidth="1"/>
    <col min="4" max="4" width="29.625" style="1" customWidth="1"/>
    <col min="5" max="5" width="15.625" style="1" customWidth="1"/>
    <col min="6" max="6" width="52.75" style="6" customWidth="1"/>
    <col min="7" max="8" width="11.5" style="1" customWidth="1"/>
    <col min="9" max="9" width="7.375" style="1" bestFit="1" customWidth="1"/>
    <col min="10" max="13" width="9" style="1"/>
    <col min="14" max="14" width="9.25" style="1" customWidth="1"/>
    <col min="15" max="16384" width="9" style="1"/>
  </cols>
  <sheetData>
    <row r="1" spans="1:14" s="7" customFormat="1" ht="25.15" customHeight="1" x14ac:dyDescent="0.15">
      <c r="A1" s="40" t="s">
        <v>15</v>
      </c>
      <c r="B1" s="40"/>
      <c r="C1" s="40"/>
      <c r="D1" s="40"/>
      <c r="E1" s="40"/>
      <c r="F1" s="40"/>
      <c r="G1" s="40"/>
      <c r="H1" s="40"/>
      <c r="I1" s="40"/>
      <c r="J1" s="40"/>
      <c r="K1" s="40"/>
      <c r="L1" s="40"/>
      <c r="M1" s="40"/>
      <c r="N1" s="40"/>
    </row>
    <row r="2" spans="1:14" s="2" customFormat="1" ht="40.15" customHeight="1" x14ac:dyDescent="0.15">
      <c r="A2" s="41" t="s">
        <v>16</v>
      </c>
      <c r="B2" s="41" t="s">
        <v>3</v>
      </c>
      <c r="C2" s="41" t="s">
        <v>4</v>
      </c>
      <c r="D2" s="43" t="s">
        <v>5</v>
      </c>
      <c r="E2" s="43" t="s">
        <v>13</v>
      </c>
      <c r="F2" s="43" t="s">
        <v>7</v>
      </c>
      <c r="G2" s="41" t="s">
        <v>0</v>
      </c>
      <c r="H2" s="41" t="s">
        <v>1</v>
      </c>
      <c r="I2" s="41" t="s">
        <v>6</v>
      </c>
      <c r="J2" s="41" t="s">
        <v>8</v>
      </c>
      <c r="K2" s="45" t="s">
        <v>9</v>
      </c>
      <c r="L2" s="45"/>
      <c r="M2" s="45"/>
      <c r="N2" s="41" t="s">
        <v>2</v>
      </c>
    </row>
    <row r="3" spans="1:14" s="2" customFormat="1" ht="40.15" customHeight="1" x14ac:dyDescent="0.15">
      <c r="A3" s="42"/>
      <c r="B3" s="42"/>
      <c r="C3" s="42"/>
      <c r="D3" s="44"/>
      <c r="E3" s="46"/>
      <c r="F3" s="44"/>
      <c r="G3" s="42"/>
      <c r="H3" s="42"/>
      <c r="I3" s="42"/>
      <c r="J3" s="42"/>
      <c r="K3" s="8" t="s">
        <v>10</v>
      </c>
      <c r="L3" s="8" t="s">
        <v>11</v>
      </c>
      <c r="M3" s="8" t="s">
        <v>12</v>
      </c>
      <c r="N3" s="42"/>
    </row>
    <row r="4" spans="1:14" s="4" customFormat="1" ht="30" customHeight="1" x14ac:dyDescent="0.15">
      <c r="A4" s="33" t="s">
        <v>17</v>
      </c>
      <c r="B4" s="37" t="s">
        <v>14</v>
      </c>
      <c r="C4" s="9">
        <v>43543</v>
      </c>
      <c r="D4" s="10" t="s">
        <v>21</v>
      </c>
      <c r="E4" s="31" t="s">
        <v>23</v>
      </c>
      <c r="F4" s="34" t="s">
        <v>24</v>
      </c>
      <c r="G4" s="11">
        <v>37584000</v>
      </c>
      <c r="H4" s="11">
        <v>37584000</v>
      </c>
      <c r="I4" s="3">
        <f>ROUND((H4/G4),3)</f>
        <v>1</v>
      </c>
      <c r="J4" s="27"/>
      <c r="K4" s="27"/>
      <c r="L4" s="27"/>
      <c r="M4" s="27"/>
      <c r="N4" s="27"/>
    </row>
    <row r="5" spans="1:14" s="4" customFormat="1" ht="30" customHeight="1" x14ac:dyDescent="0.15">
      <c r="A5" s="12" t="s">
        <v>18</v>
      </c>
      <c r="B5" s="38"/>
      <c r="C5" s="14"/>
      <c r="D5" s="15" t="s">
        <v>22</v>
      </c>
      <c r="E5" s="15"/>
      <c r="F5" s="35"/>
      <c r="G5" s="16"/>
      <c r="H5" s="16"/>
      <c r="I5" s="17"/>
      <c r="J5" s="28"/>
      <c r="K5" s="28"/>
      <c r="L5" s="28"/>
      <c r="M5" s="28"/>
      <c r="N5" s="28"/>
    </row>
    <row r="6" spans="1:14" s="4" customFormat="1" ht="30" customHeight="1" x14ac:dyDescent="0.15">
      <c r="A6" s="18" t="s">
        <v>19</v>
      </c>
      <c r="B6" s="39"/>
      <c r="C6" s="19"/>
      <c r="D6" s="32"/>
      <c r="E6" s="30"/>
      <c r="F6" s="35"/>
      <c r="G6" s="16"/>
      <c r="H6" s="16"/>
      <c r="I6" s="17"/>
      <c r="J6" s="28"/>
      <c r="K6" s="28"/>
      <c r="L6" s="28"/>
      <c r="M6" s="28"/>
      <c r="N6" s="28"/>
    </row>
    <row r="7" spans="1:14" s="4" customFormat="1" ht="30.75" customHeight="1" x14ac:dyDescent="0.15">
      <c r="A7" s="18" t="s">
        <v>20</v>
      </c>
      <c r="B7" s="13"/>
      <c r="C7" s="19"/>
      <c r="D7" s="15"/>
      <c r="E7" s="15"/>
      <c r="F7" s="35"/>
      <c r="G7" s="16"/>
      <c r="H7" s="16"/>
      <c r="I7" s="17"/>
      <c r="J7" s="28"/>
      <c r="K7" s="28"/>
      <c r="L7" s="28"/>
      <c r="M7" s="28"/>
      <c r="N7" s="28"/>
    </row>
    <row r="8" spans="1:14" s="4" customFormat="1" ht="15" customHeight="1" x14ac:dyDescent="0.15">
      <c r="A8" s="18"/>
      <c r="B8" s="13"/>
      <c r="C8" s="19"/>
      <c r="D8" s="15"/>
      <c r="E8" s="15"/>
      <c r="F8" s="35"/>
      <c r="G8" s="16"/>
      <c r="H8" s="16"/>
      <c r="I8" s="17"/>
      <c r="J8" s="28"/>
      <c r="K8" s="28"/>
      <c r="L8" s="28"/>
      <c r="M8" s="28"/>
      <c r="N8" s="28"/>
    </row>
    <row r="9" spans="1:14" s="4" customFormat="1" ht="15" customHeight="1" x14ac:dyDescent="0.15">
      <c r="A9" s="18"/>
      <c r="B9" s="13"/>
      <c r="C9" s="19"/>
      <c r="D9" s="15"/>
      <c r="E9" s="15"/>
      <c r="F9" s="35"/>
      <c r="G9" s="16"/>
      <c r="H9" s="16"/>
      <c r="I9" s="17"/>
      <c r="J9" s="28"/>
      <c r="K9" s="28"/>
      <c r="L9" s="28"/>
      <c r="M9" s="28"/>
      <c r="N9" s="28"/>
    </row>
    <row r="10" spans="1:14" s="4" customFormat="1" ht="15" customHeight="1" x14ac:dyDescent="0.15">
      <c r="A10" s="18"/>
      <c r="B10" s="13"/>
      <c r="C10" s="19"/>
      <c r="D10" s="15"/>
      <c r="E10" s="15"/>
      <c r="F10" s="35"/>
      <c r="G10" s="16"/>
      <c r="H10" s="16"/>
      <c r="I10" s="17"/>
      <c r="J10" s="28"/>
      <c r="K10" s="28"/>
      <c r="L10" s="28"/>
      <c r="M10" s="28"/>
      <c r="N10" s="28"/>
    </row>
    <row r="11" spans="1:14" s="4" customFormat="1" ht="15" customHeight="1" x14ac:dyDescent="0.15">
      <c r="A11" s="18"/>
      <c r="B11" s="13"/>
      <c r="C11" s="19"/>
      <c r="D11" s="15"/>
      <c r="E11" s="15"/>
      <c r="F11" s="35"/>
      <c r="G11" s="16"/>
      <c r="H11" s="16"/>
      <c r="I11" s="17"/>
      <c r="J11" s="28"/>
      <c r="K11" s="28"/>
      <c r="L11" s="28"/>
      <c r="M11" s="28"/>
      <c r="N11" s="28"/>
    </row>
    <row r="12" spans="1:14" s="4" customFormat="1" ht="15" customHeight="1" x14ac:dyDescent="0.15">
      <c r="A12" s="18"/>
      <c r="B12" s="13"/>
      <c r="C12" s="19"/>
      <c r="D12" s="15"/>
      <c r="E12" s="15"/>
      <c r="F12" s="35"/>
      <c r="G12" s="16"/>
      <c r="H12" s="16"/>
      <c r="I12" s="17"/>
      <c r="J12" s="28"/>
      <c r="K12" s="28"/>
      <c r="L12" s="28"/>
      <c r="M12" s="28"/>
      <c r="N12" s="28"/>
    </row>
    <row r="13" spans="1:14" s="4" customFormat="1" ht="15" customHeight="1" x14ac:dyDescent="0.15">
      <c r="A13" s="18"/>
      <c r="B13" s="13"/>
      <c r="C13" s="19"/>
      <c r="D13" s="15"/>
      <c r="E13" s="15"/>
      <c r="F13" s="35"/>
      <c r="G13" s="16"/>
      <c r="H13" s="16"/>
      <c r="I13" s="17"/>
      <c r="J13" s="28"/>
      <c r="K13" s="28"/>
      <c r="L13" s="28"/>
      <c r="M13" s="28"/>
      <c r="N13" s="28"/>
    </row>
    <row r="14" spans="1:14" s="4" customFormat="1" ht="15" customHeight="1" x14ac:dyDescent="0.15">
      <c r="A14" s="18"/>
      <c r="B14" s="13"/>
      <c r="C14" s="19"/>
      <c r="D14" s="15"/>
      <c r="E14" s="15"/>
      <c r="F14" s="35"/>
      <c r="G14" s="16"/>
      <c r="H14" s="16"/>
      <c r="I14" s="17"/>
      <c r="J14" s="28"/>
      <c r="K14" s="28"/>
      <c r="L14" s="28"/>
      <c r="M14" s="28"/>
      <c r="N14" s="28"/>
    </row>
    <row r="15" spans="1:14" s="4" customFormat="1" ht="15" customHeight="1" x14ac:dyDescent="0.15">
      <c r="A15" s="18"/>
      <c r="B15" s="13"/>
      <c r="C15" s="19"/>
      <c r="D15" s="15"/>
      <c r="E15" s="15"/>
      <c r="F15" s="35"/>
      <c r="G15" s="16"/>
      <c r="H15" s="16"/>
      <c r="I15" s="17"/>
      <c r="J15" s="28"/>
      <c r="K15" s="28"/>
      <c r="L15" s="28"/>
      <c r="M15" s="28"/>
      <c r="N15" s="28"/>
    </row>
    <row r="16" spans="1:14" s="4" customFormat="1" ht="15" customHeight="1" x14ac:dyDescent="0.15">
      <c r="A16" s="18"/>
      <c r="B16" s="13"/>
      <c r="C16" s="19"/>
      <c r="D16" s="15"/>
      <c r="E16" s="15"/>
      <c r="F16" s="35"/>
      <c r="G16" s="16"/>
      <c r="H16" s="16"/>
      <c r="I16" s="17"/>
      <c r="J16" s="28"/>
      <c r="K16" s="28"/>
      <c r="L16" s="28"/>
      <c r="M16" s="28"/>
      <c r="N16" s="28"/>
    </row>
    <row r="17" spans="1:14" s="4" customFormat="1" ht="15" customHeight="1" x14ac:dyDescent="0.15">
      <c r="A17" s="18"/>
      <c r="B17" s="13"/>
      <c r="C17" s="19"/>
      <c r="D17" s="15"/>
      <c r="E17" s="15"/>
      <c r="F17" s="35"/>
      <c r="G17" s="16"/>
      <c r="H17" s="16"/>
      <c r="I17" s="17"/>
      <c r="J17" s="28"/>
      <c r="K17" s="28"/>
      <c r="L17" s="28"/>
      <c r="M17" s="28"/>
      <c r="N17" s="28"/>
    </row>
    <row r="18" spans="1:14" s="4" customFormat="1" ht="15" customHeight="1" x14ac:dyDescent="0.15">
      <c r="A18" s="18"/>
      <c r="B18" s="13"/>
      <c r="C18" s="19"/>
      <c r="D18" s="15"/>
      <c r="E18" s="15"/>
      <c r="F18" s="35"/>
      <c r="G18" s="16"/>
      <c r="H18" s="16"/>
      <c r="I18" s="17"/>
      <c r="J18" s="28"/>
      <c r="K18" s="28"/>
      <c r="L18" s="28"/>
      <c r="M18" s="28"/>
      <c r="N18" s="28"/>
    </row>
    <row r="19" spans="1:14" s="4" customFormat="1" ht="15" customHeight="1" x14ac:dyDescent="0.15">
      <c r="A19" s="18"/>
      <c r="B19" s="13"/>
      <c r="C19" s="19"/>
      <c r="D19" s="15"/>
      <c r="E19" s="15"/>
      <c r="F19" s="35"/>
      <c r="G19" s="16"/>
      <c r="H19" s="16"/>
      <c r="I19" s="17"/>
      <c r="J19" s="28"/>
      <c r="K19" s="28"/>
      <c r="L19" s="28"/>
      <c r="M19" s="28"/>
      <c r="N19" s="28"/>
    </row>
    <row r="20" spans="1:14" s="4" customFormat="1" ht="15" customHeight="1" x14ac:dyDescent="0.15">
      <c r="A20" s="18"/>
      <c r="B20" s="13"/>
      <c r="C20" s="19"/>
      <c r="D20" s="15"/>
      <c r="E20" s="15"/>
      <c r="F20" s="35"/>
      <c r="G20" s="16"/>
      <c r="H20" s="16"/>
      <c r="I20" s="17"/>
      <c r="J20" s="28"/>
      <c r="K20" s="28"/>
      <c r="L20" s="28"/>
      <c r="M20" s="28"/>
      <c r="N20" s="28"/>
    </row>
    <row r="21" spans="1:14" s="4" customFormat="1" ht="15" customHeight="1" x14ac:dyDescent="0.15">
      <c r="A21" s="18"/>
      <c r="B21" s="13"/>
      <c r="C21" s="19"/>
      <c r="D21" s="15"/>
      <c r="E21" s="15"/>
      <c r="F21" s="35"/>
      <c r="G21" s="16"/>
      <c r="H21" s="16"/>
      <c r="I21" s="17"/>
      <c r="J21" s="28"/>
      <c r="K21" s="28"/>
      <c r="L21" s="28"/>
      <c r="M21" s="28"/>
      <c r="N21" s="28"/>
    </row>
    <row r="22" spans="1:14" s="4" customFormat="1" ht="15" customHeight="1" x14ac:dyDescent="0.15">
      <c r="A22" s="18"/>
      <c r="B22" s="13"/>
      <c r="C22" s="19"/>
      <c r="D22" s="15"/>
      <c r="E22" s="15"/>
      <c r="F22" s="35"/>
      <c r="G22" s="16"/>
      <c r="H22" s="16"/>
      <c r="I22" s="17"/>
      <c r="J22" s="28"/>
      <c r="K22" s="28"/>
      <c r="L22" s="28"/>
      <c r="M22" s="28"/>
      <c r="N22" s="28"/>
    </row>
    <row r="23" spans="1:14" s="4" customFormat="1" ht="15" customHeight="1" x14ac:dyDescent="0.15">
      <c r="A23" s="18"/>
      <c r="B23" s="13"/>
      <c r="C23" s="19"/>
      <c r="D23" s="15"/>
      <c r="E23" s="15"/>
      <c r="F23" s="35"/>
      <c r="G23" s="16"/>
      <c r="H23" s="16"/>
      <c r="I23" s="17"/>
      <c r="J23" s="28"/>
      <c r="K23" s="28"/>
      <c r="L23" s="28"/>
      <c r="M23" s="28"/>
      <c r="N23" s="28"/>
    </row>
    <row r="24" spans="1:14" s="4" customFormat="1" ht="15" customHeight="1" x14ac:dyDescent="0.15">
      <c r="A24" s="18"/>
      <c r="B24" s="13"/>
      <c r="C24" s="19"/>
      <c r="D24" s="15"/>
      <c r="E24" s="15"/>
      <c r="F24" s="35"/>
      <c r="G24" s="16"/>
      <c r="H24" s="16"/>
      <c r="I24" s="17"/>
      <c r="J24" s="28"/>
      <c r="K24" s="28"/>
      <c r="L24" s="28"/>
      <c r="M24" s="28"/>
      <c r="N24" s="28"/>
    </row>
    <row r="25" spans="1:14" s="4" customFormat="1" ht="15" customHeight="1" x14ac:dyDescent="0.15">
      <c r="A25" s="18"/>
      <c r="B25" s="13"/>
      <c r="C25" s="19"/>
      <c r="D25" s="15"/>
      <c r="E25" s="15"/>
      <c r="F25" s="35"/>
      <c r="G25" s="16"/>
      <c r="H25" s="16"/>
      <c r="I25" s="17"/>
      <c r="J25" s="28"/>
      <c r="K25" s="28"/>
      <c r="L25" s="28"/>
      <c r="M25" s="28"/>
      <c r="N25" s="28"/>
    </row>
    <row r="26" spans="1:14" s="4" customFormat="1" ht="15" customHeight="1" x14ac:dyDescent="0.15">
      <c r="A26" s="20"/>
      <c r="B26" s="21"/>
      <c r="C26" s="22"/>
      <c r="D26" s="23"/>
      <c r="E26" s="23"/>
      <c r="F26" s="36"/>
      <c r="G26" s="24"/>
      <c r="H26" s="25"/>
      <c r="I26" s="26"/>
      <c r="J26" s="29"/>
      <c r="K26" s="29"/>
      <c r="L26" s="29"/>
      <c r="M26" s="29"/>
      <c r="N26" s="29"/>
    </row>
  </sheetData>
  <mergeCells count="15">
    <mergeCell ref="F4:F26"/>
    <mergeCell ref="B4:B6"/>
    <mergeCell ref="A1:N1"/>
    <mergeCell ref="A2:A3"/>
    <mergeCell ref="B2:B3"/>
    <mergeCell ref="C2:C3"/>
    <mergeCell ref="D2:D3"/>
    <mergeCell ref="F2:F3"/>
    <mergeCell ref="G2:G3"/>
    <mergeCell ref="H2:H3"/>
    <mergeCell ref="I2:I3"/>
    <mergeCell ref="J2:J3"/>
    <mergeCell ref="N2:N3"/>
    <mergeCell ref="K2:M2"/>
    <mergeCell ref="E2:E3"/>
  </mergeCells>
  <phoneticPr fontId="2"/>
  <printOptions horizontalCentered="1"/>
  <pageMargins left="0.59055118110236227" right="0.59055118110236227" top="0.59055118110236227" bottom="0.59055118110236227" header="0.51181102362204722" footer="0.51181102362204722"/>
  <pageSetup paperSize="9" scale="5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菅生　啓介</cp:lastModifiedBy>
  <cp:lastPrinted>2019-04-11T10:44:41Z</cp:lastPrinted>
  <dcterms:created xsi:type="dcterms:W3CDTF">2016-05-12T09:10:28Z</dcterms:created>
  <dcterms:modified xsi:type="dcterms:W3CDTF">2019-04-11T12:38:56Z</dcterms:modified>
</cp:coreProperties>
</file>